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p 4rt24\"/>
    </mc:Choice>
  </mc:AlternateContent>
  <bookViews>
    <workbookView xWindow="0" yWindow="0" windowWidth="20490" windowHeight="7335"/>
  </bookViews>
  <sheets>
    <sheet name="20%-2024" sheetId="1" r:id="rId1"/>
  </sheets>
  <definedNames>
    <definedName name="_xlnm.Print_Area" localSheetId="0">'20%-2024'!$A$2:$M$81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<sst xmlns="http://schemas.openxmlformats.org/spreadsheetml/2006/main" count="278" uniqueCount="147">
  <si>
    <t>cx</t>
  </si>
  <si>
    <t>Municipal Mayor</t>
  </si>
  <si>
    <t xml:space="preserve">Municipal Budget Officer </t>
  </si>
  <si>
    <t>OSCAR M. VALDEVIESO</t>
  </si>
  <si>
    <t>VIRGILIO M. FUERTE, MPA</t>
  </si>
  <si>
    <t>We hereby certify that we have reviewed the contents and hereby attest to the veracity and correctness of the data or information contained in this document.</t>
  </si>
  <si>
    <t xml:space="preserve">Grand Total </t>
  </si>
  <si>
    <t>Sub Total (Environmental Management)</t>
  </si>
  <si>
    <t/>
  </si>
  <si>
    <t>MENRO</t>
  </si>
  <si>
    <t>National Greening Program</t>
  </si>
  <si>
    <t>In-Progress</t>
  </si>
  <si>
    <t>Solid Waste Management and Sanitary Land Fill Operations</t>
  </si>
  <si>
    <t>ENVIRONMENTAL MANAGEMENT</t>
  </si>
  <si>
    <t>C.</t>
  </si>
  <si>
    <t>Sub-Total (Economic Development)</t>
  </si>
  <si>
    <t>MTO</t>
  </si>
  <si>
    <t>Loan Repayment (Concreting of Roads, Matalam, Cotabato)</t>
  </si>
  <si>
    <t>COMPLETED</t>
  </si>
  <si>
    <t>Brgy. Linao</t>
  </si>
  <si>
    <t>MEO</t>
  </si>
  <si>
    <t>Const'n of Linao (Malimit Creek) 2-Barrel Box Culvert, Matalam, Cotabato</t>
  </si>
  <si>
    <t>Sitio Ilomavis-Bubungan Road</t>
  </si>
  <si>
    <t>Rehabilitation of Sitio Ilomavis-Bubungan Road, Brgy Linao, Matalam, Cotabato</t>
  </si>
  <si>
    <t>Kidama-Kilada Road</t>
  </si>
  <si>
    <t>Rehabilitation of Kidama-Kilada Road, Matalam, Cotabato</t>
  </si>
  <si>
    <t>Sitio Kulog-Taguranao Road</t>
  </si>
  <si>
    <t>Rehabilitation of Sitio Kulog-Taguranao Road, Matalam, Cotabato</t>
  </si>
  <si>
    <t>Purok Centro-Central Malamote Road</t>
  </si>
  <si>
    <t>Rehabilitation of Purok Centro-Central Malamote Road, Matalam, Cotabato</t>
  </si>
  <si>
    <t>New Abra-Israel Road</t>
  </si>
  <si>
    <t>Rehabilitation of New Abra-Israel Road, Matalam, Cotabato</t>
  </si>
  <si>
    <t>Bubungan-Balabag Road, Brgy. Linao</t>
  </si>
  <si>
    <t>Rehabilitation of Bubungan-Balabag Road, Linao, Matalam, Cotabato</t>
  </si>
  <si>
    <t>Sitio Patnungon-Maligaya Road, Brgy. New Pandan</t>
  </si>
  <si>
    <t>Rehabilitation of Sitio Patnungon-Maligaya Road, New Pandan, Matalam, Cotabato</t>
  </si>
  <si>
    <t>New Bacolod-Calora Road</t>
  </si>
  <si>
    <t>Rehabilitation of New Bacolod-Calora Road, Minamaing, Matalam, Cotabato</t>
  </si>
  <si>
    <t>Marbel-Estado Road</t>
  </si>
  <si>
    <t>Rehabilitation of Marbel-Estado Road, Matalam, Cotabato</t>
  </si>
  <si>
    <t>Sitio Malambog-Tamped Road</t>
  </si>
  <si>
    <t>Road Opening: Sitio Malambog-Tamped Road, Matalam, Cotabato</t>
  </si>
  <si>
    <t>Sitio Dumahook-Sitio Maligaya Road</t>
  </si>
  <si>
    <t>Road Opening of Sitio Dumahook-Sitio Maligaya Road, Tamped, Matalam, Cotabato</t>
  </si>
  <si>
    <t>Brgy. Taguranao</t>
  </si>
  <si>
    <t>Rehabilitationm of Cemetery Road, Taguranao, Matalam, Cotabato</t>
  </si>
  <si>
    <t>Taguranao-Sitio Almarines Road</t>
  </si>
  <si>
    <t>Rehabilitation of Taguranao-Sitio Almarines Road, Matalam Cotabato</t>
  </si>
  <si>
    <t>Layangan-Bato Road</t>
  </si>
  <si>
    <t>Rehabilitation of Layangan-Bato Road, Matalam Cotabato</t>
  </si>
  <si>
    <t>Sitio Marva-Bato Road</t>
  </si>
  <si>
    <t>Rehabilitation of Sitio Marva-Bato Road, Matalam, Cotabato</t>
  </si>
  <si>
    <t>Brgy. Sarayan</t>
  </si>
  <si>
    <t>Rehabilitation of Sitio Maiwag-Sitio Cogon Road, Sarayan, Matalam, Cotabato</t>
  </si>
  <si>
    <t>Rehabilitation of Sitio Migcuan-Sitio Eba Road, Sarayan, Matalam, Cotabato</t>
  </si>
  <si>
    <t>Rehabilitation of Sitio Kilomawa-Sitio Kibungkatot Road, Sarayan, Matalam, Cotabato</t>
  </si>
  <si>
    <t>Purok 1-Manupal Road</t>
  </si>
  <si>
    <t>Concreting of 300LM Purok 1-Manupal Road</t>
  </si>
  <si>
    <t>Central Malamote-SLF Road</t>
  </si>
  <si>
    <t>Concreting of 200LM Central Malamote-SLF Road</t>
  </si>
  <si>
    <t xml:space="preserve">New Pandan-Dalapitan via Patnungon </t>
  </si>
  <si>
    <t>Concreting of 200LM New Pandan-Dalapitan via Patnungon Road</t>
  </si>
  <si>
    <t>Central Malamote - Taculen</t>
  </si>
  <si>
    <t>Concreting of 200LM Central Malamote-Taculen Road</t>
  </si>
  <si>
    <t>Centro-Taguranao Road</t>
  </si>
  <si>
    <t>Concreting of 200LM Centro-Taguranao Road</t>
  </si>
  <si>
    <t>S. Marva - Agustin M. Valdevieso Sr. School</t>
  </si>
  <si>
    <t>Concreting of 150LM Sitio Marva-A.M. Valdevieso Sr. School Road</t>
  </si>
  <si>
    <t>Bangbang-Linao</t>
  </si>
  <si>
    <t>Concreting of Add'l 300LM Bangbang-Linao Road</t>
  </si>
  <si>
    <t>New Bacolod, Brgy. Minamaing</t>
  </si>
  <si>
    <t>MPDO/MEO</t>
  </si>
  <si>
    <t>Const'n of 1-Unit Solar Dryer at New Bacolod, Brgy. Minamaing, Matalam, Cotabato</t>
  </si>
  <si>
    <t>Brgy. Pinamaton</t>
  </si>
  <si>
    <t>Const'n of 1-Unit Solar Dryer at Brgy. Pinamaton, Matalam, Cotabato</t>
  </si>
  <si>
    <t>Purok 5, Brgy. L. Malamote</t>
  </si>
  <si>
    <t>Const'n of 1-Unit Solar Dryer at Purok 5, Brgy. Lower Malamote, Matalam, Cotabato</t>
  </si>
  <si>
    <t>Brgy. Kidama Proper</t>
  </si>
  <si>
    <t>Const'n of 1-Unit Solar Dryer at Brgy. Kidama Proper, Matalam, Cotabato</t>
  </si>
  <si>
    <t>Purok 6, Brgy. Kidama</t>
  </si>
  <si>
    <t>Const'n of 1-Unit Solar Dryer at Purok 6, Brgy. Kidama, Matalam, Cotabato</t>
  </si>
  <si>
    <t>Purok 4, Brgy. Sarayan</t>
  </si>
  <si>
    <t>Const'n of 1-Unit Solar Dryer at Purok 4, Brgy. Sarayan, Matalam, Cotabato</t>
  </si>
  <si>
    <t>Purok 5, Brgy. Sarayan</t>
  </si>
  <si>
    <t>Const'n of 1-Unit Solar Dryer at Purok 5, Brgy. Sarayan, Matalam, Cotabato</t>
  </si>
  <si>
    <t>Brgy. Bangbang</t>
  </si>
  <si>
    <t>Const'n of 1-Unit Solar Dryer at Brgy. Bangbang, Matalam, Cotabato</t>
  </si>
  <si>
    <t>ECONOMIC DEVELOPMENT (Infrastructure Programs)</t>
  </si>
  <si>
    <t>B.</t>
  </si>
  <si>
    <t>Sub-total (Social Development)</t>
  </si>
  <si>
    <t>Const'n of Jeepney and Tricycle Terminal at Poblacion, Matalam, Cotabato</t>
  </si>
  <si>
    <t>KALIPI Matalam</t>
  </si>
  <si>
    <r>
      <t xml:space="preserve">Support to Livelihood Projecys of Matalam Womens - </t>
    </r>
    <r>
      <rPr>
        <i/>
        <sz val="9"/>
        <color indexed="8"/>
        <rFont val="Arial"/>
        <family val="2"/>
      </rPr>
      <t>Tsinelas Making</t>
    </r>
  </si>
  <si>
    <t>Brgy. Poblacion</t>
  </si>
  <si>
    <t>CSO/PWD Livelihood Projects at Brgy.Poblacion, Matalam, Cotabato</t>
  </si>
  <si>
    <t>Sitio Condring</t>
  </si>
  <si>
    <t>Improvement of Day Care Center at Brgy. Sitio Condring, Matalam, Cotabato</t>
  </si>
  <si>
    <t>Brgy. Kibia</t>
  </si>
  <si>
    <t>Improvement of Day Care Center at Brgy. Kibia, Matalam, Cotabato</t>
  </si>
  <si>
    <t>Brgy. Lampayan</t>
  </si>
  <si>
    <t>Upgrading of PWS at Purok 2A, Brgy. Lampayan, Matalam, Cotabato</t>
  </si>
  <si>
    <t>Brgy. Estado</t>
  </si>
  <si>
    <t>Upgrading of PWS at Brgy. Estado, Matalam, Cotabato</t>
  </si>
  <si>
    <t>Brgy. New Alimodian</t>
  </si>
  <si>
    <t>Upgrading of PWS (Additional Pipelines) at Brgy. New Alimodian, Matalam, Cotabato</t>
  </si>
  <si>
    <t>Brgy. Tamped</t>
  </si>
  <si>
    <t>Upgrading of PWS at Sitio Maligaya (Solar Panel and Reservoir) at Brgy. Tamped, Matalam, Cotabato</t>
  </si>
  <si>
    <t>Const'n of PWS (Additional Pipelines) and Reservoir at Pinamaton, Matalam, Cotabato</t>
  </si>
  <si>
    <t>Const'n of PWS at Sitio Tuburan, Estado, Matalam, Cotabato</t>
  </si>
  <si>
    <t>Brgy. Kabulacan</t>
  </si>
  <si>
    <t>Upgrading of PWS at Brgy. Kabulacan, Matalam, Cotabato</t>
  </si>
  <si>
    <t>Brgy. Latagan</t>
  </si>
  <si>
    <t>Const'n of Solar Powered PWS at Purok Shalom, Brgy. Latagan, Matalam, Cotabato</t>
  </si>
  <si>
    <t>Upgrading Additional Pipelines of PWS at Brgy. Bangbang, Matalam, Cotabato</t>
  </si>
  <si>
    <t>Brgy. Manubuan</t>
  </si>
  <si>
    <t>Const'n of 1-Unit Covered Court at Purok 2, Manubuan, Matalam, Cotabato</t>
  </si>
  <si>
    <t>Procurement of Solar Powered Street Lights for the 34 Barangays of the Municipality</t>
  </si>
  <si>
    <t>SOCIAL DEVELOPMENT</t>
  </si>
  <si>
    <t>A.</t>
  </si>
  <si>
    <t>Completed</t>
  </si>
  <si>
    <t>if any</t>
  </si>
  <si>
    <t>Incurred to Date</t>
  </si>
  <si>
    <t>Completion</t>
  </si>
  <si>
    <t>Date</t>
  </si>
  <si>
    <t>Remarks</t>
  </si>
  <si>
    <t>Extensions,</t>
  </si>
  <si>
    <t xml:space="preserve">Total Cost </t>
  </si>
  <si>
    <t>% of</t>
  </si>
  <si>
    <t>Amount</t>
  </si>
  <si>
    <t>Cost</t>
  </si>
  <si>
    <t>Office/Dept.</t>
  </si>
  <si>
    <t>Balance</t>
  </si>
  <si>
    <t>No. of</t>
  </si>
  <si>
    <t>Project Status</t>
  </si>
  <si>
    <t xml:space="preserve">Contract </t>
  </si>
  <si>
    <t>Target</t>
  </si>
  <si>
    <t>Date Started</t>
  </si>
  <si>
    <t>Total</t>
  </si>
  <si>
    <t>Location</t>
  </si>
  <si>
    <t>Implementing</t>
  </si>
  <si>
    <t>Program/Project/Activity</t>
  </si>
  <si>
    <t>CITY/MUNICIPALITY: MATALAM</t>
  </si>
  <si>
    <t>PROVINCE: COTABATO PROVINCE                                                                                                                                                                              QUARTER:                  3</t>
  </si>
  <si>
    <t>REGION: XII - SOCCSKSARGEN                                                                                                                                                                                     CALENDAR YEAR:      2024</t>
  </si>
  <si>
    <t>As of the 3rd Quarter, Calendar Year Ending December 31, 2024</t>
  </si>
  <si>
    <t>UTILIZATION OF THE 20% COMPONENT OF IRA FOR DEVELOPMENT PROJECTS (BUDGET YEAR 2024)</t>
  </si>
  <si>
    <t>FDP Form 7-20% Component of the IRA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</si>
</sst>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m/dd/yy;@"/>
    <numFmt numFmtId="166" formatCode="_(* #,##0.0000_);_(* \(#,##0.0000\);_(* &quot;-&quot;??_);_(@_)"/>
  </numFmts>
  <fonts count="2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sz val="9"/>
      <color theme="1"/>
      <name val="Arial Unicode MS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i/>
      <sz val="12"/>
      <color theme="1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164" fontId="2" fillId="0" borderId="0" xfId="1" applyFont="1"/>
    <xf numFmtId="164" fontId="2" fillId="0" borderId="0" xfId="1" applyFont="1" applyAlignment="1">
      <alignment horizontal="right"/>
    </xf>
    <xf numFmtId="10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Border="1"/>
    <xf numFmtId="0" fontId="2" fillId="0" borderId="0" xfId="0" applyFont="1" applyFill="1"/>
    <xf numFmtId="0" fontId="2" fillId="0" borderId="1" xfId="0" applyFont="1" applyBorder="1"/>
    <xf numFmtId="0" fontId="3" fillId="0" borderId="0" xfId="0" applyFont="1"/>
    <xf numFmtId="164" fontId="3" fillId="0" borderId="0" xfId="1" applyFont="1" applyAlignment="1">
      <alignment horizontal="right"/>
    </xf>
    <xf numFmtId="10" fontId="3" fillId="0" borderId="0" xfId="0" applyNumberFormat="1" applyFont="1" applyAlignment="1">
      <alignment horizontal="center" vertical="center"/>
    </xf>
    <xf numFmtId="164" fontId="3" fillId="0" borderId="0" xfId="1" applyFont="1"/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164" fontId="2" fillId="0" borderId="0" xfId="1" applyFont="1" applyBorder="1" applyAlignment="1">
      <alignment vertical="top"/>
    </xf>
    <xf numFmtId="164" fontId="4" fillId="0" borderId="0" xfId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64" fontId="5" fillId="0" borderId="0" xfId="1" applyFont="1" applyBorder="1" applyAlignment="1">
      <alignment vertical="top"/>
    </xf>
    <xf numFmtId="165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164" fontId="6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3" fillId="0" borderId="0" xfId="1" applyFont="1" applyBorder="1"/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1" applyFont="1" applyBorder="1" applyAlignment="1">
      <alignment horizontal="right"/>
    </xf>
    <xf numFmtId="1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8" fillId="0" borderId="0" xfId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4" fontId="8" fillId="0" borderId="0" xfId="1" applyFont="1" applyBorder="1" applyAlignment="1">
      <alignment horizontal="right"/>
    </xf>
    <xf numFmtId="10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10" fontId="2" fillId="0" borderId="0" xfId="2" applyNumberFormat="1" applyFont="1" applyBorder="1"/>
    <xf numFmtId="10" fontId="2" fillId="0" borderId="2" xfId="2" applyNumberFormat="1" applyFont="1" applyBorder="1" applyAlignment="1">
      <alignment horizontal="center" vertical="center"/>
    </xf>
    <xf numFmtId="164" fontId="8" fillId="0" borderId="3" xfId="1" applyFont="1" applyBorder="1" applyAlignment="1">
      <alignment horizontal="center" vertical="center"/>
    </xf>
    <xf numFmtId="4" fontId="8" fillId="0" borderId="3" xfId="0" applyNumberFormat="1" applyFont="1" applyBorder="1" applyAlignment="1">
      <alignment vertical="center"/>
    </xf>
    <xf numFmtId="10" fontId="8" fillId="0" borderId="3" xfId="2" applyNumberFormat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5" fontId="8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164" fontId="8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10" fillId="2" borderId="2" xfId="1" quotePrefix="1" applyFont="1" applyFill="1" applyBorder="1" applyAlignment="1">
      <alignment horizontal="right" vertical="center"/>
    </xf>
    <xf numFmtId="10" fontId="8" fillId="2" borderId="2" xfId="0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4" fontId="2" fillId="0" borderId="2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9" fillId="0" borderId="2" xfId="1" quotePrefix="1" applyFont="1" applyBorder="1" applyAlignment="1">
      <alignment vertical="center"/>
    </xf>
    <xf numFmtId="10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64" fontId="2" fillId="4" borderId="2" xfId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4" fontId="9" fillId="4" borderId="2" xfId="1" quotePrefix="1" applyFont="1" applyFill="1" applyBorder="1" applyAlignment="1">
      <alignment vertical="center"/>
    </xf>
    <xf numFmtId="10" fontId="2" fillId="4" borderId="2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4" fontId="9" fillId="4" borderId="2" xfId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164" fontId="2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9" fillId="0" borderId="2" xfId="1" quotePrefix="1" applyFont="1" applyFill="1" applyBorder="1" applyAlignment="1">
      <alignment vertical="center"/>
    </xf>
    <xf numFmtId="1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4" fontId="9" fillId="0" borderId="2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center" vertical="center"/>
    </xf>
    <xf numFmtId="164" fontId="10" fillId="5" borderId="2" xfId="1" quotePrefix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164" fontId="2" fillId="5" borderId="2" xfId="1" applyFont="1" applyFill="1" applyBorder="1" applyAlignment="1">
      <alignment vertical="center"/>
    </xf>
    <xf numFmtId="165" fontId="2" fillId="5" borderId="2" xfId="0" applyNumberFormat="1" applyFont="1" applyFill="1" applyBorder="1" applyAlignment="1">
      <alignment horizontal="center" vertical="center"/>
    </xf>
    <xf numFmtId="164" fontId="10" fillId="5" borderId="2" xfId="1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0" fillId="0" borderId="7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14" fontId="12" fillId="0" borderId="9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right" vertical="center"/>
    </xf>
    <xf numFmtId="164" fontId="9" fillId="5" borderId="2" xfId="1" quotePrefix="1" applyFont="1" applyFill="1" applyBorder="1" applyAlignment="1">
      <alignment vertical="center"/>
    </xf>
    <xf numFmtId="10" fontId="2" fillId="5" borderId="2" xfId="0" applyNumberFormat="1" applyFont="1" applyFill="1" applyBorder="1" applyAlignment="1">
      <alignment horizontal="center" vertical="center"/>
    </xf>
    <xf numFmtId="164" fontId="9" fillId="5" borderId="2" xfId="1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9" fillId="6" borderId="7" xfId="0" applyFont="1" applyFill="1" applyBorder="1" applyAlignment="1">
      <alignment horizontal="center" vertical="center"/>
    </xf>
    <xf numFmtId="164" fontId="8" fillId="6" borderId="2" xfId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10" fontId="8" fillId="6" borderId="2" xfId="0" applyNumberFormat="1" applyFont="1" applyFill="1" applyBorder="1" applyAlignment="1">
      <alignment horizontal="center" vertical="center"/>
    </xf>
    <xf numFmtId="164" fontId="2" fillId="6" borderId="2" xfId="1" applyFont="1" applyFill="1" applyBorder="1" applyAlignment="1">
      <alignment vertical="center"/>
    </xf>
    <xf numFmtId="165" fontId="2" fillId="6" borderId="2" xfId="0" applyNumberFormat="1" applyFont="1" applyFill="1" applyBorder="1" applyAlignment="1">
      <alignment horizontal="center" vertical="center"/>
    </xf>
    <xf numFmtId="164" fontId="10" fillId="6" borderId="2" xfId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9" fillId="6" borderId="2" xfId="0" applyFont="1" applyFill="1" applyBorder="1"/>
    <xf numFmtId="164" fontId="9" fillId="0" borderId="2" xfId="1" quotePrefix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164" fontId="9" fillId="0" borderId="2" xfId="1" quotePrefix="1" applyFont="1" applyBorder="1" applyAlignment="1">
      <alignment horizontal="center" vertical="center"/>
    </xf>
    <xf numFmtId="164" fontId="2" fillId="0" borderId="7" xfId="1" applyFont="1" applyBorder="1" applyAlignment="1">
      <alignment vertical="center"/>
    </xf>
    <xf numFmtId="165" fontId="2" fillId="0" borderId="7" xfId="0" applyNumberFormat="1" applyFont="1" applyBorder="1" applyAlignment="1">
      <alignment horizontal="center" vertical="center"/>
    </xf>
    <xf numFmtId="164" fontId="9" fillId="0" borderId="7" xfId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164" fontId="2" fillId="0" borderId="11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9" fillId="0" borderId="11" xfId="1" quotePrefix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64" fontId="2" fillId="0" borderId="2" xfId="1" applyFont="1" applyBorder="1" applyAlignment="1">
      <alignment horizontal="right" vertical="center"/>
    </xf>
    <xf numFmtId="164" fontId="9" fillId="0" borderId="2" xfId="1" applyFont="1" applyBorder="1" applyAlignment="1">
      <alignment horizontal="right" vertical="center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164" fontId="2" fillId="7" borderId="2" xfId="1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165" fontId="2" fillId="7" borderId="2" xfId="0" applyNumberFormat="1" applyFont="1" applyFill="1" applyBorder="1" applyAlignment="1">
      <alignment horizontal="center" vertical="center"/>
    </xf>
    <xf numFmtId="164" fontId="9" fillId="7" borderId="2" xfId="1" applyFont="1" applyFill="1" applyBorder="1" applyAlignment="1">
      <alignment vertical="center"/>
    </xf>
    <xf numFmtId="10" fontId="2" fillId="0" borderId="2" xfId="1" applyNumberFormat="1" applyFont="1" applyBorder="1" applyAlignment="1">
      <alignment vertical="center"/>
    </xf>
    <xf numFmtId="10" fontId="2" fillId="6" borderId="2" xfId="2" applyNumberFormat="1" applyFont="1" applyFill="1" applyBorder="1" applyAlignment="1">
      <alignment horizontal="center" vertical="center"/>
    </xf>
    <xf numFmtId="164" fontId="8" fillId="6" borderId="2" xfId="1" applyFont="1" applyFill="1" applyBorder="1" applyAlignment="1">
      <alignment vertical="center"/>
    </xf>
    <xf numFmtId="164" fontId="8" fillId="6" borderId="2" xfId="1" applyFont="1" applyFill="1" applyBorder="1" applyAlignment="1">
      <alignment horizontal="right" vertical="center"/>
    </xf>
    <xf numFmtId="10" fontId="8" fillId="6" borderId="2" xfId="1" applyNumberFormat="1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/>
    </xf>
    <xf numFmtId="164" fontId="2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164" fontId="2" fillId="0" borderId="7" xfId="1" applyFont="1" applyBorder="1" applyAlignment="1">
      <alignment horizontal="right"/>
    </xf>
    <xf numFmtId="10" fontId="2" fillId="0" borderId="7" xfId="0" applyNumberFormat="1" applyFont="1" applyBorder="1" applyAlignment="1">
      <alignment horizontal="center" vertical="center"/>
    </xf>
    <xf numFmtId="164" fontId="2" fillId="0" borderId="7" xfId="1" applyFont="1" applyBorder="1" applyAlignment="1">
      <alignment horizontal="center"/>
    </xf>
    <xf numFmtId="165" fontId="2" fillId="0" borderId="7" xfId="0" quotePrefix="1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164" fontId="2" fillId="0" borderId="13" xfId="1" applyFont="1" applyBorder="1" applyAlignment="1">
      <alignment horizontal="center" vertical="center" wrapText="1"/>
    </xf>
    <xf numFmtId="164" fontId="2" fillId="0" borderId="13" xfId="1" applyFont="1" applyBorder="1" applyAlignment="1">
      <alignment horizontal="right"/>
    </xf>
    <xf numFmtId="10" fontId="2" fillId="0" borderId="13" xfId="0" applyNumberFormat="1" applyFont="1" applyBorder="1" applyAlignment="1">
      <alignment horizontal="center" vertical="center"/>
    </xf>
    <xf numFmtId="164" fontId="2" fillId="0" borderId="13" xfId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64" fontId="2" fillId="0" borderId="16" xfId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18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31">
    <dxf>
      <font>
        <color auto="1"/>
      </font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1447800</xdr:colOff>
      <xdr:row>2</xdr:row>
      <xdr:rowOff>95250</xdr:rowOff>
    </xdr:from>
    <xdr:ext cx="600075" cy="496981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175"/>
          <a:ext cx="600075" cy="496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22"/>
  <sheetViews>
    <sheetView tabSelected="1" topLeftCell="A65" zoomScale="85" zoomScaleNormal="85" workbookViewId="0">
      <selection activeCell="A3" sqref="A3"/>
    </sheetView>
  </sheetViews>
  <sheetFormatPr defaultRowHeight="12" outlineLevelRow="1" outlineLevelCol="1" x14ac:dyDescent="0.2"/>
  <cols>
    <col min="1" max="1" width="2.85546875" style="1" customWidth="1"/>
    <col min="2" max="2" width="47.7109375" style="1" customWidth="1"/>
    <col min="3" max="3" width="14.140625" style="7" customWidth="1"/>
    <col min="4" max="4" width="22.42578125" style="1" customWidth="1"/>
    <col min="5" max="5" width="16.7109375" style="1" bestFit="1" customWidth="1"/>
    <col min="6" max="6" width="11" style="6" customWidth="1"/>
    <col min="7" max="7" width="11" style="5" customWidth="1"/>
    <col min="8" max="8" width="13.140625" style="2" hidden="1" customWidth="1" outlineLevel="1"/>
    <col min="9" max="9" width="8.85546875" style="4" customWidth="1" collapsed="1"/>
    <col min="10" max="10" width="16.7109375" style="3" customWidth="1"/>
    <col min="11" max="11" width="9.28515625" style="1" customWidth="1"/>
    <col min="12" max="12" width="16.7109375" style="2" customWidth="1" outlineLevel="1"/>
    <col min="13" max="13" width="14.7109375" style="1" customWidth="1"/>
    <col min="14" max="14" width="12.42578125" style="1" bestFit="1" customWidth="1"/>
    <col min="15" max="16384" width="9.140625" style="1"/>
  </cols>
  <sheetData>
    <row r="1" spans="1:13" hidden="1" x14ac:dyDescent="0.2"/>
    <row r="2" spans="1:13" ht="12.75" customHeight="1" x14ac:dyDescent="0.2">
      <c r="A2" s="205" t="s">
        <v>146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3" x14ac:dyDescent="0.2">
      <c r="B3" s="204"/>
      <c r="D3" s="204"/>
      <c r="E3" s="204"/>
      <c r="H3" s="204"/>
      <c r="I3" s="204"/>
      <c r="K3" s="204"/>
      <c r="L3" s="204"/>
      <c r="M3" s="204"/>
    </row>
    <row r="4" spans="1:13" s="11" customFormat="1" ht="16.5" customHeight="1" x14ac:dyDescent="0.25">
      <c r="A4" s="203" t="s">
        <v>145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</row>
    <row r="5" spans="1:13" s="11" customFormat="1" ht="16.5" customHeight="1" x14ac:dyDescent="0.2">
      <c r="A5" s="202" t="s">
        <v>144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13" ht="15.75" x14ac:dyDescent="0.2">
      <c r="A6" s="9"/>
      <c r="B6" s="201" t="s">
        <v>143</v>
      </c>
    </row>
    <row r="7" spans="1:13" ht="15.75" x14ac:dyDescent="0.2">
      <c r="A7" s="9"/>
      <c r="B7" s="201" t="s">
        <v>142</v>
      </c>
    </row>
    <row r="8" spans="1:13" ht="15.75" x14ac:dyDescent="0.2">
      <c r="A8" s="9"/>
      <c r="B8" s="201" t="s">
        <v>141</v>
      </c>
    </row>
    <row r="10" spans="1:13" ht="12" customHeight="1" x14ac:dyDescent="0.2">
      <c r="A10" s="200"/>
      <c r="B10" s="199" t="s">
        <v>140</v>
      </c>
      <c r="C10" s="198" t="s">
        <v>139</v>
      </c>
      <c r="D10" s="191" t="s">
        <v>138</v>
      </c>
      <c r="E10" s="191" t="s">
        <v>137</v>
      </c>
      <c r="F10" s="197" t="s">
        <v>136</v>
      </c>
      <c r="G10" s="148" t="s">
        <v>135</v>
      </c>
      <c r="H10" s="196" t="s">
        <v>134</v>
      </c>
      <c r="I10" s="195" t="s">
        <v>133</v>
      </c>
      <c r="J10" s="194"/>
      <c r="K10" s="193" t="s">
        <v>132</v>
      </c>
      <c r="L10" s="192" t="s">
        <v>131</v>
      </c>
      <c r="M10" s="191"/>
    </row>
    <row r="11" spans="1:13" ht="18" customHeight="1" x14ac:dyDescent="0.2">
      <c r="A11" s="10"/>
      <c r="B11" s="190"/>
      <c r="C11" s="189" t="s">
        <v>130</v>
      </c>
      <c r="D11" s="182"/>
      <c r="E11" s="182" t="s">
        <v>129</v>
      </c>
      <c r="F11" s="188"/>
      <c r="G11" s="187" t="s">
        <v>122</v>
      </c>
      <c r="H11" s="186" t="s">
        <v>128</v>
      </c>
      <c r="I11" s="185" t="s">
        <v>127</v>
      </c>
      <c r="J11" s="184" t="s">
        <v>126</v>
      </c>
      <c r="K11" s="182" t="s">
        <v>125</v>
      </c>
      <c r="L11" s="183"/>
      <c r="M11" s="182" t="s">
        <v>124</v>
      </c>
    </row>
    <row r="12" spans="1:13" x14ac:dyDescent="0.2">
      <c r="A12" s="181"/>
      <c r="B12" s="180"/>
      <c r="C12" s="180"/>
      <c r="D12" s="179"/>
      <c r="E12" s="179"/>
      <c r="F12" s="178"/>
      <c r="G12" s="140" t="s">
        <v>123</v>
      </c>
      <c r="H12" s="177"/>
      <c r="I12" s="176" t="s">
        <v>122</v>
      </c>
      <c r="J12" s="175" t="s">
        <v>121</v>
      </c>
      <c r="K12" s="174" t="s">
        <v>120</v>
      </c>
      <c r="L12" s="173"/>
      <c r="M12" s="172" t="s">
        <v>119</v>
      </c>
    </row>
    <row r="13" spans="1:13" s="49" customFormat="1" ht="17.25" customHeight="1" x14ac:dyDescent="0.2">
      <c r="A13" s="171" t="s">
        <v>118</v>
      </c>
      <c r="B13" s="170" t="s">
        <v>117</v>
      </c>
      <c r="C13" s="169"/>
      <c r="D13" s="125"/>
      <c r="E13" s="165"/>
      <c r="F13" s="168"/>
      <c r="G13" s="168"/>
      <c r="H13" s="165"/>
      <c r="I13" s="167"/>
      <c r="J13" s="166"/>
      <c r="K13" s="165"/>
      <c r="L13" s="165"/>
      <c r="M13" s="164"/>
    </row>
    <row r="14" spans="1:13" ht="30.75" customHeight="1" x14ac:dyDescent="0.2">
      <c r="A14" s="80">
        <v>1</v>
      </c>
      <c r="B14" s="102" t="s">
        <v>116</v>
      </c>
      <c r="C14" s="81" t="s">
        <v>71</v>
      </c>
      <c r="D14" s="80"/>
      <c r="E14" s="79">
        <v>5440000</v>
      </c>
      <c r="F14" s="78">
        <v>45449</v>
      </c>
      <c r="G14" s="78">
        <v>45569</v>
      </c>
      <c r="H14" s="163"/>
      <c r="I14" s="77">
        <v>0.5</v>
      </c>
      <c r="J14" s="134">
        <v>2414999.7699999996</v>
      </c>
      <c r="K14" s="75"/>
      <c r="L14" s="74">
        <v>3025000.2300000004</v>
      </c>
      <c r="M14" s="83" t="s">
        <v>11</v>
      </c>
    </row>
    <row r="15" spans="1:13" ht="32.25" customHeight="1" x14ac:dyDescent="0.2">
      <c r="A15" s="80">
        <v>2</v>
      </c>
      <c r="B15" s="82" t="s">
        <v>115</v>
      </c>
      <c r="C15" s="81" t="s">
        <v>71</v>
      </c>
      <c r="D15" s="80" t="s">
        <v>114</v>
      </c>
      <c r="E15" s="79">
        <v>3500000</v>
      </c>
      <c r="F15" s="78">
        <v>45401</v>
      </c>
      <c r="G15" s="78">
        <v>45561</v>
      </c>
      <c r="H15" s="74"/>
      <c r="I15" s="77">
        <v>0.5126170784285714</v>
      </c>
      <c r="J15" s="134">
        <v>1794159.7744999998</v>
      </c>
      <c r="K15" s="75"/>
      <c r="L15" s="74">
        <v>1705840.2255000002</v>
      </c>
      <c r="M15" s="83" t="s">
        <v>11</v>
      </c>
    </row>
    <row r="16" spans="1:13" ht="30" customHeight="1" x14ac:dyDescent="0.2">
      <c r="A16" s="80">
        <v>3</v>
      </c>
      <c r="B16" s="82" t="s">
        <v>113</v>
      </c>
      <c r="C16" s="81" t="s">
        <v>71</v>
      </c>
      <c r="D16" s="80" t="s">
        <v>85</v>
      </c>
      <c r="E16" s="79">
        <v>300000</v>
      </c>
      <c r="F16" s="78"/>
      <c r="G16" s="78"/>
      <c r="H16" s="74"/>
      <c r="I16" s="77">
        <v>0</v>
      </c>
      <c r="J16" s="134">
        <v>0</v>
      </c>
      <c r="K16" s="75"/>
      <c r="L16" s="74">
        <v>300000</v>
      </c>
      <c r="M16" s="73" t="s">
        <v>8</v>
      </c>
    </row>
    <row r="17" spans="1:13" ht="29.25" customHeight="1" x14ac:dyDescent="0.2">
      <c r="A17" s="80">
        <v>4</v>
      </c>
      <c r="B17" s="82" t="s">
        <v>112</v>
      </c>
      <c r="C17" s="81" t="s">
        <v>71</v>
      </c>
      <c r="D17" s="80" t="s">
        <v>111</v>
      </c>
      <c r="E17" s="79">
        <v>500000</v>
      </c>
      <c r="F17" s="78"/>
      <c r="G17" s="78"/>
      <c r="H17" s="74"/>
      <c r="I17" s="77">
        <v>0</v>
      </c>
      <c r="J17" s="134">
        <v>0</v>
      </c>
      <c r="K17" s="75"/>
      <c r="L17" s="74">
        <v>500000</v>
      </c>
      <c r="M17" s="73" t="s">
        <v>8</v>
      </c>
    </row>
    <row r="18" spans="1:13" ht="15" customHeight="1" x14ac:dyDescent="0.2">
      <c r="A18" s="80">
        <v>5</v>
      </c>
      <c r="B18" s="153" t="s">
        <v>110</v>
      </c>
      <c r="C18" s="81" t="s">
        <v>71</v>
      </c>
      <c r="D18" s="80" t="s">
        <v>109</v>
      </c>
      <c r="E18" s="162">
        <v>300000</v>
      </c>
      <c r="F18" s="161"/>
      <c r="G18" s="161"/>
      <c r="H18" s="159"/>
      <c r="I18" s="77">
        <v>0</v>
      </c>
      <c r="J18" s="134">
        <v>0</v>
      </c>
      <c r="K18" s="160"/>
      <c r="L18" s="159">
        <v>300000</v>
      </c>
      <c r="M18" s="73" t="s">
        <v>8</v>
      </c>
    </row>
    <row r="19" spans="1:13" ht="17.25" customHeight="1" x14ac:dyDescent="0.2">
      <c r="A19" s="80">
        <v>6</v>
      </c>
      <c r="B19" s="153" t="s">
        <v>108</v>
      </c>
      <c r="C19" s="81" t="s">
        <v>71</v>
      </c>
      <c r="D19" s="80" t="s">
        <v>101</v>
      </c>
      <c r="E19" s="79">
        <v>300000</v>
      </c>
      <c r="F19" s="78"/>
      <c r="G19" s="78"/>
      <c r="H19" s="74"/>
      <c r="I19" s="77">
        <v>0.70133333333333336</v>
      </c>
      <c r="J19" s="134">
        <v>210400</v>
      </c>
      <c r="K19" s="75"/>
      <c r="L19" s="74">
        <v>89600</v>
      </c>
      <c r="M19" s="73" t="s">
        <v>8</v>
      </c>
    </row>
    <row r="20" spans="1:13" ht="30.75" customHeight="1" x14ac:dyDescent="0.2">
      <c r="A20" s="80">
        <v>7</v>
      </c>
      <c r="B20" s="82" t="s">
        <v>107</v>
      </c>
      <c r="C20" s="81" t="s">
        <v>71</v>
      </c>
      <c r="D20" s="80" t="s">
        <v>73</v>
      </c>
      <c r="E20" s="79">
        <v>800000</v>
      </c>
      <c r="F20" s="78"/>
      <c r="G20" s="78"/>
      <c r="H20" s="74"/>
      <c r="I20" s="77">
        <v>0.87437500000000001</v>
      </c>
      <c r="J20" s="134">
        <v>699500</v>
      </c>
      <c r="K20" s="75"/>
      <c r="L20" s="74">
        <v>100500</v>
      </c>
      <c r="M20" s="73" t="s">
        <v>8</v>
      </c>
    </row>
    <row r="21" spans="1:13" ht="31.5" customHeight="1" x14ac:dyDescent="0.2">
      <c r="A21" s="158">
        <v>8</v>
      </c>
      <c r="B21" s="157" t="s">
        <v>106</v>
      </c>
      <c r="C21" s="151" t="s">
        <v>71</v>
      </c>
      <c r="D21" s="150" t="s">
        <v>105</v>
      </c>
      <c r="E21" s="79">
        <v>800000</v>
      </c>
      <c r="F21" s="78"/>
      <c r="G21" s="78"/>
      <c r="H21" s="74"/>
      <c r="I21" s="77">
        <v>1</v>
      </c>
      <c r="J21" s="76">
        <v>798000</v>
      </c>
      <c r="K21" s="75"/>
      <c r="L21" s="74">
        <v>2000</v>
      </c>
      <c r="M21" s="83" t="s">
        <v>18</v>
      </c>
    </row>
    <row r="22" spans="1:13" ht="36.75" customHeight="1" x14ac:dyDescent="0.2">
      <c r="A22" s="80">
        <v>9</v>
      </c>
      <c r="B22" s="82" t="s">
        <v>104</v>
      </c>
      <c r="C22" s="81" t="s">
        <v>71</v>
      </c>
      <c r="D22" s="80" t="s">
        <v>103</v>
      </c>
      <c r="E22" s="156">
        <v>300000</v>
      </c>
      <c r="F22" s="78"/>
      <c r="G22" s="78"/>
      <c r="H22" s="155"/>
      <c r="I22" s="77">
        <v>0</v>
      </c>
      <c r="J22" s="76">
        <v>0</v>
      </c>
      <c r="K22" s="154"/>
      <c r="L22" s="74">
        <v>300000</v>
      </c>
      <c r="M22" s="73" t="s">
        <v>8</v>
      </c>
    </row>
    <row r="23" spans="1:13" ht="18.75" customHeight="1" x14ac:dyDescent="0.2">
      <c r="A23" s="80">
        <v>10</v>
      </c>
      <c r="B23" s="153" t="s">
        <v>102</v>
      </c>
      <c r="C23" s="81" t="s">
        <v>71</v>
      </c>
      <c r="D23" s="80" t="s">
        <v>101</v>
      </c>
      <c r="E23" s="79">
        <v>600000</v>
      </c>
      <c r="F23" s="78"/>
      <c r="G23" s="78"/>
      <c r="H23" s="74"/>
      <c r="I23" s="77">
        <v>0</v>
      </c>
      <c r="J23" s="134">
        <v>0</v>
      </c>
      <c r="K23" s="75"/>
      <c r="L23" s="74">
        <v>600000</v>
      </c>
      <c r="M23" s="73" t="s">
        <v>8</v>
      </c>
    </row>
    <row r="24" spans="1:13" ht="30" customHeight="1" x14ac:dyDescent="0.2">
      <c r="A24" s="150">
        <v>11</v>
      </c>
      <c r="B24" s="152" t="s">
        <v>100</v>
      </c>
      <c r="C24" s="151" t="s">
        <v>71</v>
      </c>
      <c r="D24" s="150" t="s">
        <v>99</v>
      </c>
      <c r="E24" s="149">
        <v>300000</v>
      </c>
      <c r="F24" s="148"/>
      <c r="G24" s="148"/>
      <c r="H24" s="145"/>
      <c r="I24" s="77">
        <v>0</v>
      </c>
      <c r="J24" s="147">
        <v>0</v>
      </c>
      <c r="K24" s="146"/>
      <c r="L24" s="145">
        <v>300000</v>
      </c>
      <c r="M24" s="73" t="s">
        <v>8</v>
      </c>
    </row>
    <row r="25" spans="1:13" ht="28.5" customHeight="1" x14ac:dyDescent="0.2">
      <c r="A25" s="80">
        <v>12</v>
      </c>
      <c r="B25" s="82" t="s">
        <v>98</v>
      </c>
      <c r="C25" s="81" t="s">
        <v>71</v>
      </c>
      <c r="D25" s="80" t="s">
        <v>97</v>
      </c>
      <c r="E25" s="79">
        <v>300000</v>
      </c>
      <c r="F25" s="78"/>
      <c r="G25" s="78"/>
      <c r="H25" s="74"/>
      <c r="I25" s="77">
        <v>0</v>
      </c>
      <c r="J25" s="134">
        <v>0</v>
      </c>
      <c r="K25" s="75"/>
      <c r="L25" s="74">
        <v>300000</v>
      </c>
      <c r="M25" s="73" t="s">
        <v>8</v>
      </c>
    </row>
    <row r="26" spans="1:13" s="9" customFormat="1" ht="30.75" customHeight="1" x14ac:dyDescent="0.2">
      <c r="A26" s="80">
        <v>13</v>
      </c>
      <c r="B26" s="82" t="s">
        <v>96</v>
      </c>
      <c r="C26" s="81" t="s">
        <v>71</v>
      </c>
      <c r="D26" s="80" t="s">
        <v>95</v>
      </c>
      <c r="E26" s="144">
        <v>350000</v>
      </c>
      <c r="F26" s="78"/>
      <c r="G26" s="78"/>
      <c r="H26" s="136"/>
      <c r="I26" s="77">
        <v>0.75076285714285718</v>
      </c>
      <c r="J26" s="134">
        <v>262767</v>
      </c>
      <c r="K26" s="143"/>
      <c r="L26" s="136">
        <v>87233</v>
      </c>
      <c r="M26" s="73" t="s">
        <v>8</v>
      </c>
    </row>
    <row r="27" spans="1:13" ht="30.75" customHeight="1" x14ac:dyDescent="0.2">
      <c r="A27" s="80">
        <v>14</v>
      </c>
      <c r="B27" s="82" t="s">
        <v>94</v>
      </c>
      <c r="C27" s="81" t="s">
        <v>71</v>
      </c>
      <c r="D27" s="142" t="s">
        <v>93</v>
      </c>
      <c r="E27" s="141">
        <v>150000</v>
      </c>
      <c r="F27" s="140"/>
      <c r="G27" s="140"/>
      <c r="H27" s="139"/>
      <c r="I27" s="77">
        <v>0</v>
      </c>
      <c r="J27" s="138">
        <v>0</v>
      </c>
      <c r="K27" s="137"/>
      <c r="L27" s="136">
        <v>150000</v>
      </c>
      <c r="M27" s="73" t="s">
        <v>8</v>
      </c>
    </row>
    <row r="28" spans="1:13" ht="30.75" customHeight="1" x14ac:dyDescent="0.2">
      <c r="A28" s="80">
        <v>15</v>
      </c>
      <c r="B28" s="82" t="s">
        <v>92</v>
      </c>
      <c r="C28" s="135" t="s">
        <v>91</v>
      </c>
      <c r="D28" s="80"/>
      <c r="E28" s="79">
        <v>150000</v>
      </c>
      <c r="F28" s="78"/>
      <c r="G28" s="78"/>
      <c r="H28" s="74"/>
      <c r="I28" s="77">
        <v>0</v>
      </c>
      <c r="J28" s="134">
        <v>0</v>
      </c>
      <c r="K28" s="75"/>
      <c r="L28" s="74">
        <v>150000</v>
      </c>
      <c r="M28" s="73" t="s">
        <v>8</v>
      </c>
    </row>
    <row r="29" spans="1:13" ht="33.75" customHeight="1" x14ac:dyDescent="0.2">
      <c r="A29" s="80">
        <v>16</v>
      </c>
      <c r="B29" s="82" t="s">
        <v>90</v>
      </c>
      <c r="C29" s="81" t="s">
        <v>71</v>
      </c>
      <c r="D29" s="80"/>
      <c r="E29" s="79">
        <v>800000</v>
      </c>
      <c r="F29" s="78"/>
      <c r="G29" s="78"/>
      <c r="H29" s="74"/>
      <c r="I29" s="77">
        <v>0</v>
      </c>
      <c r="J29" s="76">
        <v>0</v>
      </c>
      <c r="K29" s="75"/>
      <c r="L29" s="74">
        <v>800000</v>
      </c>
      <c r="M29" s="73" t="s">
        <v>8</v>
      </c>
    </row>
    <row r="30" spans="1:13" ht="16.5" customHeight="1" x14ac:dyDescent="0.2">
      <c r="A30" s="133"/>
      <c r="B30" s="132" t="s">
        <v>89</v>
      </c>
      <c r="C30" s="131"/>
      <c r="D30" s="131"/>
      <c r="E30" s="130">
        <v>14890000</v>
      </c>
      <c r="F30" s="129"/>
      <c r="G30" s="129"/>
      <c r="H30" s="128"/>
      <c r="I30" s="127">
        <v>0.27119301680654762</v>
      </c>
      <c r="J30" s="125">
        <v>6179826.5444999989</v>
      </c>
      <c r="K30" s="126"/>
      <c r="L30" s="125">
        <v>8710173.4555000011</v>
      </c>
      <c r="M30" s="124"/>
    </row>
    <row r="31" spans="1:13" ht="12" customHeight="1" x14ac:dyDescent="0.2">
      <c r="A31" s="81"/>
      <c r="B31" s="102"/>
      <c r="C31" s="81"/>
      <c r="D31" s="81"/>
      <c r="E31" s="100"/>
      <c r="F31" s="99"/>
      <c r="G31" s="99"/>
      <c r="H31" s="95"/>
      <c r="I31" s="98"/>
      <c r="J31" s="97"/>
      <c r="K31" s="96"/>
      <c r="L31" s="95"/>
      <c r="M31" s="73"/>
    </row>
    <row r="32" spans="1:13" ht="15.75" customHeight="1" x14ac:dyDescent="0.2">
      <c r="A32" s="113" t="s">
        <v>88</v>
      </c>
      <c r="B32" s="123" t="s">
        <v>87</v>
      </c>
      <c r="C32" s="111"/>
      <c r="D32" s="111"/>
      <c r="E32" s="122"/>
      <c r="F32" s="108"/>
      <c r="G32" s="108"/>
      <c r="H32" s="107"/>
      <c r="I32" s="121"/>
      <c r="J32" s="120"/>
      <c r="K32" s="105"/>
      <c r="L32" s="107"/>
      <c r="M32" s="103"/>
    </row>
    <row r="33" spans="1:13" ht="25.5" customHeight="1" x14ac:dyDescent="0.2">
      <c r="A33" s="80">
        <v>1</v>
      </c>
      <c r="B33" s="82" t="s">
        <v>86</v>
      </c>
      <c r="C33" s="81" t="s">
        <v>71</v>
      </c>
      <c r="D33" s="81" t="s">
        <v>85</v>
      </c>
      <c r="E33" s="79">
        <v>350000</v>
      </c>
      <c r="F33" s="78"/>
      <c r="G33" s="78"/>
      <c r="H33" s="74"/>
      <c r="I33" s="77">
        <v>0.7420714285714286</v>
      </c>
      <c r="J33" s="76">
        <v>259725</v>
      </c>
      <c r="K33" s="75"/>
      <c r="L33" s="74">
        <v>90275</v>
      </c>
      <c r="M33" s="83" t="s">
        <v>11</v>
      </c>
    </row>
    <row r="34" spans="1:13" ht="24" x14ac:dyDescent="0.2">
      <c r="A34" s="80">
        <v>2</v>
      </c>
      <c r="B34" s="82" t="s">
        <v>84</v>
      </c>
      <c r="C34" s="81" t="s">
        <v>71</v>
      </c>
      <c r="D34" s="81" t="s">
        <v>83</v>
      </c>
      <c r="E34" s="79">
        <v>350000</v>
      </c>
      <c r="F34" s="78"/>
      <c r="G34" s="78"/>
      <c r="H34" s="74"/>
      <c r="I34" s="77">
        <v>0.74224285714285709</v>
      </c>
      <c r="J34" s="76">
        <v>259785</v>
      </c>
      <c r="K34" s="75"/>
      <c r="L34" s="74">
        <v>90215</v>
      </c>
      <c r="M34" s="83" t="s">
        <v>11</v>
      </c>
    </row>
    <row r="35" spans="1:13" ht="29.25" customHeight="1" x14ac:dyDescent="0.2">
      <c r="A35" s="80">
        <v>3</v>
      </c>
      <c r="B35" s="82" t="s">
        <v>82</v>
      </c>
      <c r="C35" s="81" t="s">
        <v>71</v>
      </c>
      <c r="D35" s="81" t="s">
        <v>81</v>
      </c>
      <c r="E35" s="79">
        <v>350000</v>
      </c>
      <c r="F35" s="78">
        <v>45400</v>
      </c>
      <c r="G35" s="78"/>
      <c r="H35" s="74"/>
      <c r="I35" s="77">
        <v>0.74267142857142854</v>
      </c>
      <c r="J35" s="76">
        <v>259935</v>
      </c>
      <c r="K35" s="75"/>
      <c r="L35" s="74">
        <v>90065</v>
      </c>
      <c r="M35" s="83" t="s">
        <v>11</v>
      </c>
    </row>
    <row r="36" spans="1:13" ht="29.25" customHeight="1" x14ac:dyDescent="0.2">
      <c r="A36" s="80">
        <v>4</v>
      </c>
      <c r="B36" s="82" t="s">
        <v>80</v>
      </c>
      <c r="C36" s="81" t="s">
        <v>71</v>
      </c>
      <c r="D36" s="81" t="s">
        <v>79</v>
      </c>
      <c r="E36" s="79">
        <v>350000</v>
      </c>
      <c r="F36" s="78"/>
      <c r="G36" s="78"/>
      <c r="H36" s="74"/>
      <c r="I36" s="77">
        <v>0</v>
      </c>
      <c r="J36" s="76">
        <v>0</v>
      </c>
      <c r="K36" s="75"/>
      <c r="L36" s="74">
        <v>350000</v>
      </c>
      <c r="M36" s="73" t="s">
        <v>8</v>
      </c>
    </row>
    <row r="37" spans="1:13" ht="29.25" customHeight="1" x14ac:dyDescent="0.2">
      <c r="A37" s="80">
        <v>5</v>
      </c>
      <c r="B37" s="82" t="s">
        <v>78</v>
      </c>
      <c r="C37" s="81" t="s">
        <v>71</v>
      </c>
      <c r="D37" s="81" t="s">
        <v>77</v>
      </c>
      <c r="E37" s="79">
        <v>300000</v>
      </c>
      <c r="F37" s="78"/>
      <c r="G37" s="78"/>
      <c r="H37" s="74"/>
      <c r="I37" s="77">
        <v>0</v>
      </c>
      <c r="J37" s="76">
        <v>0</v>
      </c>
      <c r="K37" s="75"/>
      <c r="L37" s="74">
        <v>300000</v>
      </c>
      <c r="M37" s="73" t="s">
        <v>8</v>
      </c>
    </row>
    <row r="38" spans="1:13" ht="29.25" customHeight="1" x14ac:dyDescent="0.2">
      <c r="A38" s="80">
        <v>6</v>
      </c>
      <c r="B38" s="82" t="s">
        <v>76</v>
      </c>
      <c r="C38" s="81" t="s">
        <v>71</v>
      </c>
      <c r="D38" s="81" t="s">
        <v>75</v>
      </c>
      <c r="E38" s="79">
        <v>300000</v>
      </c>
      <c r="F38" s="78"/>
      <c r="G38" s="78"/>
      <c r="H38" s="74"/>
      <c r="I38" s="77">
        <v>0.71632333333333331</v>
      </c>
      <c r="J38" s="76">
        <v>214897</v>
      </c>
      <c r="K38" s="75"/>
      <c r="L38" s="74">
        <v>85103</v>
      </c>
      <c r="M38" s="83" t="s">
        <v>11</v>
      </c>
    </row>
    <row r="39" spans="1:13" ht="29.25" customHeight="1" x14ac:dyDescent="0.2">
      <c r="A39" s="80">
        <v>7</v>
      </c>
      <c r="B39" s="82" t="s">
        <v>74</v>
      </c>
      <c r="C39" s="81" t="s">
        <v>71</v>
      </c>
      <c r="D39" s="81" t="s">
        <v>73</v>
      </c>
      <c r="E39" s="79">
        <v>350000</v>
      </c>
      <c r="F39" s="78"/>
      <c r="G39" s="78"/>
      <c r="H39" s="74"/>
      <c r="I39" s="77">
        <v>0.74224285714285709</v>
      </c>
      <c r="J39" s="76">
        <v>259785</v>
      </c>
      <c r="K39" s="75"/>
      <c r="L39" s="74">
        <v>90215</v>
      </c>
      <c r="M39" s="83" t="s">
        <v>11</v>
      </c>
    </row>
    <row r="40" spans="1:13" ht="29.25" customHeight="1" x14ac:dyDescent="0.2">
      <c r="A40" s="80">
        <v>8</v>
      </c>
      <c r="B40" s="82" t="s">
        <v>72</v>
      </c>
      <c r="C40" s="81" t="s">
        <v>71</v>
      </c>
      <c r="D40" s="101" t="s">
        <v>70</v>
      </c>
      <c r="E40" s="79">
        <v>350000</v>
      </c>
      <c r="F40" s="78"/>
      <c r="G40" s="78"/>
      <c r="H40" s="74"/>
      <c r="I40" s="77">
        <v>0</v>
      </c>
      <c r="J40" s="76">
        <v>0</v>
      </c>
      <c r="K40" s="75"/>
      <c r="L40" s="74">
        <v>350000</v>
      </c>
      <c r="M40" s="73" t="s">
        <v>8</v>
      </c>
    </row>
    <row r="41" spans="1:13" ht="29.25" customHeight="1" x14ac:dyDescent="0.2">
      <c r="A41" s="80">
        <v>9</v>
      </c>
      <c r="B41" s="82" t="s">
        <v>69</v>
      </c>
      <c r="C41" s="81" t="s">
        <v>20</v>
      </c>
      <c r="D41" s="101" t="s">
        <v>68</v>
      </c>
      <c r="E41" s="79">
        <v>4800000</v>
      </c>
      <c r="F41" s="78">
        <v>45341</v>
      </c>
      <c r="G41" s="119">
        <v>45509</v>
      </c>
      <c r="H41" s="74"/>
      <c r="I41" s="77">
        <v>1</v>
      </c>
      <c r="J41" s="76">
        <v>4793769.0949999997</v>
      </c>
      <c r="K41" s="75"/>
      <c r="L41" s="74">
        <v>6230.9050000002608</v>
      </c>
      <c r="M41" s="117" t="s">
        <v>18</v>
      </c>
    </row>
    <row r="42" spans="1:13" ht="29.25" customHeight="1" x14ac:dyDescent="0.2">
      <c r="A42" s="80">
        <v>10</v>
      </c>
      <c r="B42" s="82" t="s">
        <v>67</v>
      </c>
      <c r="C42" s="81" t="s">
        <v>20</v>
      </c>
      <c r="D42" s="101" t="s">
        <v>66</v>
      </c>
      <c r="E42" s="79">
        <v>2500000</v>
      </c>
      <c r="F42" s="78">
        <v>45341</v>
      </c>
      <c r="G42" s="118">
        <v>45448</v>
      </c>
      <c r="H42" s="74"/>
      <c r="I42" s="77">
        <v>1</v>
      </c>
      <c r="J42" s="76">
        <v>2497861.139</v>
      </c>
      <c r="K42" s="75"/>
      <c r="L42" s="74">
        <v>2138.8610000000335</v>
      </c>
      <c r="M42" s="117" t="s">
        <v>18</v>
      </c>
    </row>
    <row r="43" spans="1:13" ht="29.25" customHeight="1" x14ac:dyDescent="0.2">
      <c r="A43" s="80">
        <v>11</v>
      </c>
      <c r="B43" s="82" t="s">
        <v>65</v>
      </c>
      <c r="C43" s="81" t="s">
        <v>20</v>
      </c>
      <c r="D43" s="101" t="s">
        <v>64</v>
      </c>
      <c r="E43" s="79">
        <v>3400000</v>
      </c>
      <c r="F43" s="78">
        <v>45341</v>
      </c>
      <c r="G43" s="118">
        <v>45448</v>
      </c>
      <c r="H43" s="74"/>
      <c r="I43" s="77">
        <v>1</v>
      </c>
      <c r="J43" s="76">
        <v>3397626.7475000005</v>
      </c>
      <c r="K43" s="75"/>
      <c r="L43" s="74">
        <v>2373.2524999994785</v>
      </c>
      <c r="M43" s="117" t="s">
        <v>18</v>
      </c>
    </row>
    <row r="44" spans="1:13" ht="29.25" customHeight="1" x14ac:dyDescent="0.2">
      <c r="A44" s="80">
        <v>12</v>
      </c>
      <c r="B44" s="82" t="s">
        <v>63</v>
      </c>
      <c r="C44" s="81" t="s">
        <v>20</v>
      </c>
      <c r="D44" s="101" t="s">
        <v>62</v>
      </c>
      <c r="E44" s="79">
        <v>3000000</v>
      </c>
      <c r="F44" s="78">
        <v>45341</v>
      </c>
      <c r="G44" s="118">
        <v>45448</v>
      </c>
      <c r="H44" s="74"/>
      <c r="I44" s="77">
        <v>1</v>
      </c>
      <c r="J44" s="76">
        <v>2994120.8865</v>
      </c>
      <c r="K44" s="75"/>
      <c r="L44" s="74">
        <v>5879.1134999999776</v>
      </c>
      <c r="M44" s="117" t="s">
        <v>18</v>
      </c>
    </row>
    <row r="45" spans="1:13" ht="29.25" customHeight="1" x14ac:dyDescent="0.2">
      <c r="A45" s="80">
        <v>13</v>
      </c>
      <c r="B45" s="82" t="s">
        <v>61</v>
      </c>
      <c r="C45" s="81" t="s">
        <v>20</v>
      </c>
      <c r="D45" s="101" t="s">
        <v>60</v>
      </c>
      <c r="E45" s="79">
        <v>3000000</v>
      </c>
      <c r="F45" s="78">
        <v>45341</v>
      </c>
      <c r="G45" s="118">
        <v>45448</v>
      </c>
      <c r="H45" s="74"/>
      <c r="I45" s="77">
        <v>1</v>
      </c>
      <c r="J45" s="76">
        <v>2997127.6085000001</v>
      </c>
      <c r="K45" s="75"/>
      <c r="L45" s="74">
        <v>2872.3914999999106</v>
      </c>
      <c r="M45" s="117" t="s">
        <v>18</v>
      </c>
    </row>
    <row r="46" spans="1:13" ht="30.75" customHeight="1" x14ac:dyDescent="0.2">
      <c r="A46" s="80">
        <v>14</v>
      </c>
      <c r="B46" s="82" t="s">
        <v>59</v>
      </c>
      <c r="C46" s="81" t="s">
        <v>20</v>
      </c>
      <c r="D46" s="101" t="s">
        <v>58</v>
      </c>
      <c r="E46" s="79">
        <v>3000000</v>
      </c>
      <c r="F46" s="78">
        <v>45341</v>
      </c>
      <c r="G46" s="118">
        <v>45448</v>
      </c>
      <c r="H46" s="74"/>
      <c r="I46" s="77">
        <v>1</v>
      </c>
      <c r="J46" s="76">
        <v>2994222.1754999999</v>
      </c>
      <c r="K46" s="75"/>
      <c r="L46" s="74">
        <v>5777.8245000001043</v>
      </c>
      <c r="M46" s="117" t="s">
        <v>18</v>
      </c>
    </row>
    <row r="47" spans="1:13" ht="30.75" customHeight="1" x14ac:dyDescent="0.2">
      <c r="A47" s="80">
        <v>15</v>
      </c>
      <c r="B47" s="82" t="s">
        <v>57</v>
      </c>
      <c r="C47" s="81" t="s">
        <v>20</v>
      </c>
      <c r="D47" s="101" t="s">
        <v>56</v>
      </c>
      <c r="E47" s="79">
        <v>4200000</v>
      </c>
      <c r="F47" s="78">
        <v>45341</v>
      </c>
      <c r="G47" s="118">
        <v>45448</v>
      </c>
      <c r="H47" s="74"/>
      <c r="I47" s="77">
        <v>1</v>
      </c>
      <c r="J47" s="76">
        <v>4193770.2170000002</v>
      </c>
      <c r="K47" s="75"/>
      <c r="L47" s="74">
        <v>6229.7829999998212</v>
      </c>
      <c r="M47" s="117" t="s">
        <v>18</v>
      </c>
    </row>
    <row r="48" spans="1:13" ht="30.75" customHeight="1" x14ac:dyDescent="0.2">
      <c r="A48" s="80">
        <v>16</v>
      </c>
      <c r="B48" s="82" t="s">
        <v>55</v>
      </c>
      <c r="C48" s="81" t="s">
        <v>20</v>
      </c>
      <c r="D48" s="101" t="s">
        <v>52</v>
      </c>
      <c r="E48" s="79">
        <v>300000</v>
      </c>
      <c r="F48" s="78">
        <v>45406</v>
      </c>
      <c r="G48" s="78"/>
      <c r="H48" s="74"/>
      <c r="I48" s="77">
        <v>1</v>
      </c>
      <c r="J48" s="76">
        <v>299603</v>
      </c>
      <c r="K48" s="75"/>
      <c r="L48" s="74">
        <v>397</v>
      </c>
      <c r="M48" s="117" t="s">
        <v>18</v>
      </c>
    </row>
    <row r="49" spans="1:14" s="9" customFormat="1" ht="30.75" customHeight="1" x14ac:dyDescent="0.2">
      <c r="A49" s="80">
        <v>17</v>
      </c>
      <c r="B49" s="82" t="s">
        <v>54</v>
      </c>
      <c r="C49" s="81" t="s">
        <v>20</v>
      </c>
      <c r="D49" s="101" t="s">
        <v>52</v>
      </c>
      <c r="E49" s="79">
        <v>300000</v>
      </c>
      <c r="F49" s="78">
        <v>45406</v>
      </c>
      <c r="G49" s="78"/>
      <c r="H49" s="74"/>
      <c r="I49" s="77">
        <v>1</v>
      </c>
      <c r="J49" s="76">
        <v>299603</v>
      </c>
      <c r="K49" s="75"/>
      <c r="L49" s="74">
        <v>397</v>
      </c>
      <c r="M49" s="117" t="s">
        <v>18</v>
      </c>
    </row>
    <row r="50" spans="1:14" ht="30.75" customHeight="1" x14ac:dyDescent="0.2">
      <c r="A50" s="80">
        <v>18</v>
      </c>
      <c r="B50" s="82" t="s">
        <v>53</v>
      </c>
      <c r="C50" s="81" t="s">
        <v>20</v>
      </c>
      <c r="D50" s="101" t="s">
        <v>52</v>
      </c>
      <c r="E50" s="79">
        <v>500000</v>
      </c>
      <c r="F50" s="78">
        <v>45406</v>
      </c>
      <c r="G50" s="78"/>
      <c r="H50" s="74"/>
      <c r="I50" s="77">
        <v>1</v>
      </c>
      <c r="J50" s="76">
        <v>499139</v>
      </c>
      <c r="K50" s="75"/>
      <c r="L50" s="74">
        <v>861</v>
      </c>
      <c r="M50" s="117" t="s">
        <v>18</v>
      </c>
    </row>
    <row r="51" spans="1:14" ht="30.75" customHeight="1" outlineLevel="1" x14ac:dyDescent="0.2">
      <c r="A51" s="80">
        <v>19</v>
      </c>
      <c r="B51" s="82" t="s">
        <v>51</v>
      </c>
      <c r="C51" s="81" t="s">
        <v>20</v>
      </c>
      <c r="D51" s="101" t="s">
        <v>50</v>
      </c>
      <c r="E51" s="79">
        <v>500000</v>
      </c>
      <c r="F51" s="78">
        <v>45406</v>
      </c>
      <c r="G51" s="78"/>
      <c r="H51" s="74"/>
      <c r="I51" s="77">
        <v>0.96576319999999993</v>
      </c>
      <c r="J51" s="76">
        <v>482881.6</v>
      </c>
      <c r="K51" s="75"/>
      <c r="L51" s="74">
        <v>17118.400000000023</v>
      </c>
      <c r="M51" s="115" t="s">
        <v>11</v>
      </c>
    </row>
    <row r="52" spans="1:14" ht="30.75" customHeight="1" outlineLevel="1" x14ac:dyDescent="0.2">
      <c r="A52" s="80">
        <v>20</v>
      </c>
      <c r="B52" s="82" t="s">
        <v>49</v>
      </c>
      <c r="C52" s="81" t="s">
        <v>20</v>
      </c>
      <c r="D52" s="101" t="s">
        <v>48</v>
      </c>
      <c r="E52" s="79">
        <v>500000</v>
      </c>
      <c r="F52" s="78"/>
      <c r="G52" s="78"/>
      <c r="H52" s="74"/>
      <c r="I52" s="77">
        <v>0</v>
      </c>
      <c r="J52" s="76">
        <v>0</v>
      </c>
      <c r="K52" s="75"/>
      <c r="L52" s="74">
        <v>500000</v>
      </c>
      <c r="M52" s="115" t="s">
        <v>8</v>
      </c>
    </row>
    <row r="53" spans="1:14" ht="30.75" customHeight="1" outlineLevel="1" x14ac:dyDescent="0.2">
      <c r="A53" s="80">
        <v>21</v>
      </c>
      <c r="B53" s="82" t="s">
        <v>47</v>
      </c>
      <c r="C53" s="81" t="s">
        <v>20</v>
      </c>
      <c r="D53" s="101" t="s">
        <v>46</v>
      </c>
      <c r="E53" s="79">
        <v>300000</v>
      </c>
      <c r="F53" s="78"/>
      <c r="G53" s="78"/>
      <c r="H53" s="74"/>
      <c r="I53" s="77">
        <v>1</v>
      </c>
      <c r="J53" s="76">
        <v>299600</v>
      </c>
      <c r="K53" s="75"/>
      <c r="L53" s="74">
        <v>400</v>
      </c>
      <c r="M53" s="115" t="s">
        <v>18</v>
      </c>
    </row>
    <row r="54" spans="1:14" ht="30.75" customHeight="1" outlineLevel="1" x14ac:dyDescent="0.2">
      <c r="A54" s="80">
        <v>22</v>
      </c>
      <c r="B54" s="82" t="s">
        <v>45</v>
      </c>
      <c r="C54" s="81" t="s">
        <v>20</v>
      </c>
      <c r="D54" s="101" t="s">
        <v>44</v>
      </c>
      <c r="E54" s="79">
        <v>200000</v>
      </c>
      <c r="F54" s="78"/>
      <c r="G54" s="78"/>
      <c r="H54" s="74"/>
      <c r="I54" s="77">
        <v>0</v>
      </c>
      <c r="J54" s="76">
        <v>0</v>
      </c>
      <c r="K54" s="75"/>
      <c r="L54" s="74">
        <v>200000</v>
      </c>
      <c r="M54" s="73" t="s">
        <v>8</v>
      </c>
    </row>
    <row r="55" spans="1:14" ht="30.75" customHeight="1" outlineLevel="1" x14ac:dyDescent="0.2">
      <c r="A55" s="80">
        <v>23</v>
      </c>
      <c r="B55" s="82" t="s">
        <v>43</v>
      </c>
      <c r="C55" s="81" t="s">
        <v>20</v>
      </c>
      <c r="D55" s="101" t="s">
        <v>42</v>
      </c>
      <c r="E55" s="79">
        <v>500000</v>
      </c>
      <c r="F55" s="78"/>
      <c r="G55" s="78"/>
      <c r="H55" s="74"/>
      <c r="I55" s="77">
        <v>0</v>
      </c>
      <c r="J55" s="76">
        <v>0</v>
      </c>
      <c r="K55" s="75"/>
      <c r="L55" s="74">
        <v>500000</v>
      </c>
      <c r="M55" s="73" t="s">
        <v>8</v>
      </c>
    </row>
    <row r="56" spans="1:14" ht="30.75" customHeight="1" outlineLevel="1" x14ac:dyDescent="0.2">
      <c r="A56" s="80">
        <v>24</v>
      </c>
      <c r="B56" s="82" t="s">
        <v>41</v>
      </c>
      <c r="C56" s="81" t="s">
        <v>20</v>
      </c>
      <c r="D56" s="101" t="s">
        <v>40</v>
      </c>
      <c r="E56" s="79">
        <v>500000</v>
      </c>
      <c r="F56" s="78"/>
      <c r="G56" s="78"/>
      <c r="H56" s="74"/>
      <c r="I56" s="77">
        <v>0.973966</v>
      </c>
      <c r="J56" s="76">
        <v>486983</v>
      </c>
      <c r="K56" s="75"/>
      <c r="L56" s="74">
        <v>13017</v>
      </c>
      <c r="M56" s="115" t="s">
        <v>11</v>
      </c>
    </row>
    <row r="57" spans="1:14" ht="30.75" customHeight="1" outlineLevel="1" x14ac:dyDescent="0.2">
      <c r="A57" s="80">
        <v>25</v>
      </c>
      <c r="B57" s="82" t="s">
        <v>39</v>
      </c>
      <c r="C57" s="81" t="s">
        <v>20</v>
      </c>
      <c r="D57" s="101" t="s">
        <v>38</v>
      </c>
      <c r="E57" s="79">
        <v>300000</v>
      </c>
      <c r="F57" s="78"/>
      <c r="G57" s="78"/>
      <c r="H57" s="74"/>
      <c r="I57" s="77">
        <v>1</v>
      </c>
      <c r="J57" s="76">
        <v>299800</v>
      </c>
      <c r="K57" s="75"/>
      <c r="L57" s="74">
        <v>200</v>
      </c>
      <c r="M57" s="115" t="s">
        <v>18</v>
      </c>
    </row>
    <row r="58" spans="1:14" ht="30.75" customHeight="1" outlineLevel="1" x14ac:dyDescent="0.2">
      <c r="A58" s="80">
        <v>26</v>
      </c>
      <c r="B58" s="82" t="s">
        <v>37</v>
      </c>
      <c r="C58" s="81" t="s">
        <v>20</v>
      </c>
      <c r="D58" s="101" t="s">
        <v>36</v>
      </c>
      <c r="E58" s="79">
        <v>300000</v>
      </c>
      <c r="F58" s="78"/>
      <c r="G58" s="78"/>
      <c r="H58" s="74"/>
      <c r="I58" s="77">
        <v>0</v>
      </c>
      <c r="J58" s="76">
        <v>0</v>
      </c>
      <c r="K58" s="75"/>
      <c r="L58" s="74">
        <v>300000</v>
      </c>
      <c r="M58" s="73" t="s">
        <v>8</v>
      </c>
    </row>
    <row r="59" spans="1:14" ht="30.75" customHeight="1" outlineLevel="1" x14ac:dyDescent="0.2">
      <c r="A59" s="80">
        <v>27</v>
      </c>
      <c r="B59" s="82" t="s">
        <v>35</v>
      </c>
      <c r="C59" s="81" t="s">
        <v>20</v>
      </c>
      <c r="D59" s="101" t="s">
        <v>34</v>
      </c>
      <c r="E59" s="79">
        <v>300000</v>
      </c>
      <c r="F59" s="78"/>
      <c r="G59" s="78"/>
      <c r="H59" s="74"/>
      <c r="I59" s="77">
        <v>1</v>
      </c>
      <c r="J59" s="76">
        <v>299600</v>
      </c>
      <c r="K59" s="75"/>
      <c r="L59" s="74">
        <v>400</v>
      </c>
      <c r="M59" s="115" t="s">
        <v>18</v>
      </c>
    </row>
    <row r="60" spans="1:14" ht="30.75" customHeight="1" outlineLevel="1" x14ac:dyDescent="0.2">
      <c r="A60" s="80">
        <v>28</v>
      </c>
      <c r="B60" s="82" t="s">
        <v>33</v>
      </c>
      <c r="C60" s="81" t="s">
        <v>20</v>
      </c>
      <c r="D60" s="101" t="s">
        <v>32</v>
      </c>
      <c r="E60" s="79">
        <v>200000</v>
      </c>
      <c r="F60" s="78"/>
      <c r="G60" s="78"/>
      <c r="H60" s="74"/>
      <c r="I60" s="77">
        <v>0</v>
      </c>
      <c r="J60" s="76">
        <v>0</v>
      </c>
      <c r="K60" s="75"/>
      <c r="L60" s="74">
        <v>200000</v>
      </c>
      <c r="M60" s="73" t="s">
        <v>8</v>
      </c>
    </row>
    <row r="61" spans="1:14" ht="30.75" customHeight="1" outlineLevel="1" x14ac:dyDescent="0.2">
      <c r="A61" s="80">
        <v>29</v>
      </c>
      <c r="B61" s="82" t="s">
        <v>31</v>
      </c>
      <c r="C61" s="81" t="s">
        <v>20</v>
      </c>
      <c r="D61" s="101" t="s">
        <v>30</v>
      </c>
      <c r="E61" s="79">
        <v>300000</v>
      </c>
      <c r="F61" s="78"/>
      <c r="G61" s="78"/>
      <c r="H61" s="74"/>
      <c r="I61" s="77">
        <v>1</v>
      </c>
      <c r="J61" s="76">
        <v>299800</v>
      </c>
      <c r="K61" s="75"/>
      <c r="L61" s="74">
        <v>200</v>
      </c>
      <c r="M61" s="115" t="s">
        <v>18</v>
      </c>
    </row>
    <row r="62" spans="1:14" ht="30.75" customHeight="1" outlineLevel="1" x14ac:dyDescent="0.2">
      <c r="A62" s="80">
        <v>30</v>
      </c>
      <c r="B62" s="82" t="s">
        <v>29</v>
      </c>
      <c r="C62" s="81" t="s">
        <v>20</v>
      </c>
      <c r="D62" s="101" t="s">
        <v>28</v>
      </c>
      <c r="E62" s="79">
        <v>150000</v>
      </c>
      <c r="F62" s="78"/>
      <c r="G62" s="78"/>
      <c r="H62" s="74"/>
      <c r="I62" s="77">
        <v>1</v>
      </c>
      <c r="J62" s="76">
        <v>149000</v>
      </c>
      <c r="K62" s="75"/>
      <c r="L62" s="74">
        <v>1000</v>
      </c>
      <c r="M62" s="115" t="s">
        <v>18</v>
      </c>
    </row>
    <row r="63" spans="1:14" ht="30.75" customHeight="1" outlineLevel="1" x14ac:dyDescent="0.2">
      <c r="A63" s="80">
        <v>31</v>
      </c>
      <c r="B63" s="82" t="s">
        <v>27</v>
      </c>
      <c r="C63" s="81" t="s">
        <v>20</v>
      </c>
      <c r="D63" s="101" t="s">
        <v>26</v>
      </c>
      <c r="E63" s="79">
        <v>500000</v>
      </c>
      <c r="F63" s="78"/>
      <c r="G63" s="78"/>
      <c r="H63" s="74"/>
      <c r="I63" s="77">
        <v>0</v>
      </c>
      <c r="J63" s="76">
        <v>0</v>
      </c>
      <c r="K63" s="75"/>
      <c r="L63" s="74">
        <v>500000</v>
      </c>
      <c r="M63" s="73" t="s">
        <v>8</v>
      </c>
      <c r="N63" s="116" t="s">
        <v>0</v>
      </c>
    </row>
    <row r="64" spans="1:14" ht="30.75" customHeight="1" outlineLevel="1" x14ac:dyDescent="0.2">
      <c r="A64" s="80">
        <v>32</v>
      </c>
      <c r="B64" s="82" t="s">
        <v>25</v>
      </c>
      <c r="C64" s="81" t="s">
        <v>20</v>
      </c>
      <c r="D64" s="101" t="s">
        <v>24</v>
      </c>
      <c r="E64" s="79">
        <v>200000</v>
      </c>
      <c r="F64" s="78"/>
      <c r="G64" s="78"/>
      <c r="H64" s="74"/>
      <c r="I64" s="77">
        <v>0</v>
      </c>
      <c r="J64" s="76">
        <v>0</v>
      </c>
      <c r="K64" s="75"/>
      <c r="L64" s="74">
        <v>200000</v>
      </c>
      <c r="M64" s="73" t="s">
        <v>8</v>
      </c>
      <c r="N64" s="116"/>
    </row>
    <row r="65" spans="1:14" ht="30.75" customHeight="1" outlineLevel="1" x14ac:dyDescent="0.2">
      <c r="A65" s="80">
        <v>33</v>
      </c>
      <c r="B65" s="82" t="s">
        <v>23</v>
      </c>
      <c r="C65" s="81" t="s">
        <v>20</v>
      </c>
      <c r="D65" s="101" t="s">
        <v>22</v>
      </c>
      <c r="E65" s="79">
        <v>200000</v>
      </c>
      <c r="F65" s="78"/>
      <c r="G65" s="78"/>
      <c r="H65" s="74"/>
      <c r="I65" s="77">
        <v>0</v>
      </c>
      <c r="J65" s="76">
        <v>0</v>
      </c>
      <c r="K65" s="75"/>
      <c r="L65" s="74">
        <v>200000</v>
      </c>
      <c r="M65" s="73" t="s">
        <v>8</v>
      </c>
      <c r="N65" s="114"/>
    </row>
    <row r="66" spans="1:14" ht="30.75" customHeight="1" outlineLevel="1" x14ac:dyDescent="0.2">
      <c r="A66" s="80">
        <v>33</v>
      </c>
      <c r="B66" s="82" t="s">
        <v>21</v>
      </c>
      <c r="C66" s="81" t="s">
        <v>20</v>
      </c>
      <c r="D66" s="101" t="s">
        <v>19</v>
      </c>
      <c r="E66" s="79">
        <v>3500000</v>
      </c>
      <c r="F66" s="78"/>
      <c r="G66" s="78"/>
      <c r="H66" s="74"/>
      <c r="I66" s="77">
        <v>1</v>
      </c>
      <c r="J66" s="76">
        <v>3496364.69</v>
      </c>
      <c r="K66" s="75"/>
      <c r="L66" s="74">
        <v>3635.3100000000559</v>
      </c>
      <c r="M66" s="115" t="s">
        <v>18</v>
      </c>
      <c r="N66" s="114"/>
    </row>
    <row r="67" spans="1:14" ht="30.75" customHeight="1" outlineLevel="1" x14ac:dyDescent="0.2">
      <c r="A67" s="80">
        <v>35</v>
      </c>
      <c r="B67" s="82" t="s">
        <v>17</v>
      </c>
      <c r="C67" s="81" t="s">
        <v>16</v>
      </c>
      <c r="D67" s="101"/>
      <c r="E67" s="79">
        <v>18593209.800000001</v>
      </c>
      <c r="F67" s="78"/>
      <c r="G67" s="78"/>
      <c r="H67" s="74"/>
      <c r="I67" s="77">
        <v>0.90413923850845812</v>
      </c>
      <c r="J67" s="76">
        <v>16810850.550000001</v>
      </c>
      <c r="K67" s="75"/>
      <c r="L67" s="74">
        <v>1782359.25</v>
      </c>
      <c r="M67" s="83" t="s">
        <v>11</v>
      </c>
    </row>
    <row r="68" spans="1:14" ht="15" customHeight="1" outlineLevel="1" x14ac:dyDescent="0.2">
      <c r="A68" s="113"/>
      <c r="B68" s="112" t="s">
        <v>15</v>
      </c>
      <c r="C68" s="111"/>
      <c r="D68" s="110"/>
      <c r="E68" s="109">
        <v>54743209.799999997</v>
      </c>
      <c r="F68" s="108"/>
      <c r="G68" s="108"/>
      <c r="H68" s="107"/>
      <c r="I68" s="106">
        <v>0.64369772409343884</v>
      </c>
      <c r="J68" s="104">
        <v>48845849.709000006</v>
      </c>
      <c r="K68" s="105"/>
      <c r="L68" s="104">
        <v>5897360.0909999907</v>
      </c>
      <c r="M68" s="103"/>
    </row>
    <row r="69" spans="1:14" outlineLevel="1" x14ac:dyDescent="0.2">
      <c r="A69" s="81"/>
      <c r="B69" s="102"/>
      <c r="C69" s="81"/>
      <c r="D69" s="101"/>
      <c r="E69" s="100"/>
      <c r="F69" s="99"/>
      <c r="G69" s="99"/>
      <c r="H69" s="95"/>
      <c r="I69" s="98"/>
      <c r="J69" s="97"/>
      <c r="K69" s="96"/>
      <c r="L69" s="95"/>
      <c r="M69" s="73"/>
    </row>
    <row r="70" spans="1:14" ht="13.5" customHeight="1" x14ac:dyDescent="0.2">
      <c r="A70" s="94" t="s">
        <v>14</v>
      </c>
      <c r="B70" s="93" t="s">
        <v>13</v>
      </c>
      <c r="C70" s="92"/>
      <c r="D70" s="91"/>
      <c r="E70" s="90"/>
      <c r="F70" s="89"/>
      <c r="G70" s="89"/>
      <c r="H70" s="85"/>
      <c r="I70" s="88"/>
      <c r="J70" s="87"/>
      <c r="K70" s="86"/>
      <c r="L70" s="85"/>
      <c r="M70" s="84"/>
    </row>
    <row r="71" spans="1:14" ht="24" x14ac:dyDescent="0.2">
      <c r="A71" s="80">
        <v>1</v>
      </c>
      <c r="B71" s="82" t="s">
        <v>12</v>
      </c>
      <c r="C71" s="81" t="s">
        <v>9</v>
      </c>
      <c r="D71" s="80"/>
      <c r="E71" s="79">
        <v>1000000</v>
      </c>
      <c r="F71" s="78"/>
      <c r="G71" s="78"/>
      <c r="H71" s="74"/>
      <c r="I71" s="77">
        <v>0.81679999999999997</v>
      </c>
      <c r="J71" s="76">
        <v>816800</v>
      </c>
      <c r="K71" s="75"/>
      <c r="L71" s="74">
        <v>183200</v>
      </c>
      <c r="M71" s="83" t="s">
        <v>11</v>
      </c>
    </row>
    <row r="72" spans="1:14" ht="16.5" customHeight="1" x14ac:dyDescent="0.2">
      <c r="A72" s="80">
        <v>2</v>
      </c>
      <c r="B72" s="82" t="s">
        <v>10</v>
      </c>
      <c r="C72" s="81" t="s">
        <v>9</v>
      </c>
      <c r="D72" s="80"/>
      <c r="E72" s="79">
        <v>300000</v>
      </c>
      <c r="F72" s="78"/>
      <c r="G72" s="78"/>
      <c r="H72" s="74"/>
      <c r="I72" s="77">
        <v>0</v>
      </c>
      <c r="J72" s="76">
        <v>0</v>
      </c>
      <c r="K72" s="75"/>
      <c r="L72" s="74">
        <v>300000</v>
      </c>
      <c r="M72" s="73" t="s">
        <v>8</v>
      </c>
    </row>
    <row r="73" spans="1:14" outlineLevel="1" x14ac:dyDescent="0.2">
      <c r="A73" s="72"/>
      <c r="B73" s="71" t="s">
        <v>7</v>
      </c>
      <c r="C73" s="70"/>
      <c r="D73" s="70"/>
      <c r="E73" s="69">
        <v>1300000</v>
      </c>
      <c r="F73" s="68"/>
      <c r="G73" s="68"/>
      <c r="H73" s="67"/>
      <c r="I73" s="66">
        <v>0.40839999999999999</v>
      </c>
      <c r="J73" s="65">
        <v>816800</v>
      </c>
      <c r="K73" s="64"/>
      <c r="L73" s="63">
        <v>483200</v>
      </c>
      <c r="M73" s="62"/>
    </row>
    <row r="74" spans="1:14" ht="12.75" outlineLevel="1" thickBot="1" x14ac:dyDescent="0.25">
      <c r="A74" s="61"/>
      <c r="B74" s="60" t="s">
        <v>6</v>
      </c>
      <c r="C74" s="59"/>
      <c r="D74" s="58"/>
      <c r="E74" s="54">
        <v>70933209.799999997</v>
      </c>
      <c r="F74" s="57"/>
      <c r="G74" s="57"/>
      <c r="H74" s="56"/>
      <c r="I74" s="55">
        <v>0.78725432573756182</v>
      </c>
      <c r="J74" s="53">
        <v>55842476.253500007</v>
      </c>
      <c r="K74" s="54"/>
      <c r="L74" s="53">
        <v>15090733.546499992</v>
      </c>
      <c r="M74" s="52"/>
    </row>
    <row r="75" spans="1:14" ht="16.5" customHeight="1" outlineLevel="1" thickTop="1" x14ac:dyDescent="0.2">
      <c r="A75" s="34"/>
      <c r="B75" s="34"/>
      <c r="C75" s="40"/>
      <c r="D75" s="34"/>
      <c r="E75" s="51"/>
      <c r="F75" s="38"/>
      <c r="G75" s="37"/>
      <c r="H75" s="8"/>
      <c r="I75" s="36"/>
      <c r="J75" s="35"/>
      <c r="K75" s="34"/>
      <c r="L75" s="8"/>
      <c r="M75" s="8"/>
    </row>
    <row r="76" spans="1:14" s="49" customFormat="1" ht="20.25" customHeight="1" outlineLevel="1" x14ac:dyDescent="0.2">
      <c r="A76" s="34"/>
      <c r="B76" s="50" t="s">
        <v>5</v>
      </c>
      <c r="C76" s="40"/>
      <c r="D76" s="48"/>
      <c r="E76" s="48"/>
      <c r="F76" s="38"/>
      <c r="G76" s="37"/>
      <c r="H76" s="48"/>
      <c r="I76" s="48"/>
      <c r="J76" s="35"/>
      <c r="K76" s="48"/>
      <c r="L76" s="48"/>
      <c r="M76" s="8"/>
    </row>
    <row r="77" spans="1:14" outlineLevel="1" x14ac:dyDescent="0.2">
      <c r="A77" s="34"/>
      <c r="B77" s="48"/>
      <c r="C77" s="40"/>
      <c r="D77" s="40"/>
      <c r="E77" s="47"/>
      <c r="F77" s="46"/>
      <c r="G77" s="45"/>
      <c r="H77" s="43"/>
      <c r="I77" s="44"/>
      <c r="J77" s="43"/>
      <c r="K77" s="42"/>
      <c r="L77" s="41"/>
      <c r="M77" s="8"/>
    </row>
    <row r="78" spans="1:14" outlineLevel="1" x14ac:dyDescent="0.2">
      <c r="A78" s="34"/>
      <c r="B78" s="40"/>
      <c r="C78" s="40"/>
      <c r="D78" s="34"/>
      <c r="E78" s="39"/>
      <c r="F78" s="38"/>
      <c r="G78" s="37"/>
      <c r="H78" s="35"/>
      <c r="I78" s="36"/>
      <c r="J78" s="35"/>
      <c r="K78" s="34"/>
      <c r="L78" s="8"/>
      <c r="M78" s="8"/>
    </row>
    <row r="79" spans="1:14" ht="15" outlineLevel="1" x14ac:dyDescent="0.25">
      <c r="A79" s="34"/>
      <c r="B79" s="33" t="s">
        <v>4</v>
      </c>
      <c r="C79" s="33"/>
      <c r="D79" s="32"/>
      <c r="E79" s="32"/>
      <c r="F79" s="31"/>
      <c r="G79" s="30"/>
      <c r="H79" s="29"/>
      <c r="I79" s="28" t="s">
        <v>3</v>
      </c>
      <c r="J79" s="28"/>
      <c r="K79" s="28"/>
      <c r="L79" s="27"/>
      <c r="M79" s="8"/>
    </row>
    <row r="80" spans="1:14" s="18" customFormat="1" ht="14.25" outlineLevel="1" x14ac:dyDescent="0.2">
      <c r="A80" s="26"/>
      <c r="B80" s="25" t="s">
        <v>2</v>
      </c>
      <c r="C80" s="25"/>
      <c r="D80" s="24"/>
      <c r="E80" s="24"/>
      <c r="F80" s="23"/>
      <c r="G80" s="23"/>
      <c r="H80" s="22"/>
      <c r="I80" s="21" t="s">
        <v>1</v>
      </c>
      <c r="J80" s="21"/>
      <c r="K80" s="21"/>
      <c r="L80" s="20"/>
      <c r="M80" s="19"/>
    </row>
    <row r="81" spans="1:14" ht="14.25" x14ac:dyDescent="0.2">
      <c r="B81" s="11"/>
      <c r="C81" s="17"/>
      <c r="D81" s="11"/>
      <c r="E81" s="11"/>
      <c r="F81" s="16"/>
      <c r="G81" s="15"/>
      <c r="H81" s="14"/>
      <c r="I81" s="13"/>
      <c r="J81" s="12"/>
      <c r="K81" s="11"/>
      <c r="M81" s="8"/>
    </row>
    <row r="82" spans="1:14" x14ac:dyDescent="0.2">
      <c r="M82" s="8"/>
    </row>
    <row r="83" spans="1:14" x14ac:dyDescent="0.2">
      <c r="M83" s="8"/>
    </row>
    <row r="84" spans="1:14" x14ac:dyDescent="0.2">
      <c r="M84" s="8"/>
    </row>
    <row r="85" spans="1:14" x14ac:dyDescent="0.2">
      <c r="M85" s="8"/>
    </row>
    <row r="86" spans="1:14" x14ac:dyDescent="0.2">
      <c r="M86" s="8"/>
    </row>
    <row r="87" spans="1:14" s="9" customFormat="1" x14ac:dyDescent="0.2">
      <c r="A87" s="1"/>
      <c r="B87" s="1"/>
      <c r="C87" s="7"/>
      <c r="D87" s="1"/>
      <c r="E87" s="1"/>
      <c r="F87" s="6"/>
      <c r="G87" s="5"/>
      <c r="H87" s="2"/>
      <c r="I87" s="4"/>
      <c r="J87" s="3"/>
      <c r="K87" s="1"/>
      <c r="L87" s="2"/>
      <c r="M87" s="8"/>
    </row>
    <row r="88" spans="1:14" x14ac:dyDescent="0.2">
      <c r="A88" s="1" t="s">
        <v>0</v>
      </c>
      <c r="B88" s="1" t="s">
        <v>0</v>
      </c>
      <c r="D88" s="1" t="s">
        <v>0</v>
      </c>
      <c r="E88" s="1" t="s">
        <v>0</v>
      </c>
      <c r="F88" s="6" t="s">
        <v>0</v>
      </c>
      <c r="G88" s="5" t="s">
        <v>0</v>
      </c>
      <c r="H88" s="1" t="s">
        <v>0</v>
      </c>
      <c r="I88" s="1" t="s">
        <v>0</v>
      </c>
      <c r="J88" s="3" t="s">
        <v>0</v>
      </c>
      <c r="K88" s="1" t="s">
        <v>0</v>
      </c>
      <c r="L88" s="1" t="s">
        <v>0</v>
      </c>
      <c r="M88" s="1" t="s">
        <v>0</v>
      </c>
    </row>
    <row r="89" spans="1:14" x14ac:dyDescent="0.2">
      <c r="M89" s="8"/>
      <c r="N89" s="9"/>
    </row>
    <row r="90" spans="1:14" s="9" customFormat="1" ht="21" customHeight="1" x14ac:dyDescent="0.2">
      <c r="A90" s="1"/>
      <c r="B90" s="1"/>
      <c r="C90" s="7"/>
      <c r="D90" s="1"/>
      <c r="E90" s="1"/>
      <c r="F90" s="6"/>
      <c r="G90" s="5"/>
      <c r="H90" s="2"/>
      <c r="I90" s="4"/>
      <c r="J90" s="3"/>
      <c r="K90" s="1"/>
      <c r="L90" s="2"/>
      <c r="M90" s="8"/>
      <c r="N90" s="10"/>
    </row>
    <row r="91" spans="1:14" x14ac:dyDescent="0.2">
      <c r="M91" s="8"/>
    </row>
    <row r="92" spans="1:14" x14ac:dyDescent="0.2">
      <c r="M92" s="8"/>
    </row>
    <row r="93" spans="1:14" x14ac:dyDescent="0.2">
      <c r="M93" s="8"/>
    </row>
    <row r="94" spans="1:14" x14ac:dyDescent="0.2">
      <c r="M94" s="8"/>
    </row>
    <row r="95" spans="1:14" x14ac:dyDescent="0.2">
      <c r="M95" s="8"/>
      <c r="N95" s="1" t="s">
        <v>0</v>
      </c>
    </row>
    <row r="96" spans="1:14" x14ac:dyDescent="0.2">
      <c r="M96" s="8"/>
    </row>
    <row r="97" spans="13:13" x14ac:dyDescent="0.2">
      <c r="M97" s="8"/>
    </row>
    <row r="98" spans="13:13" x14ac:dyDescent="0.2">
      <c r="M98" s="8"/>
    </row>
    <row r="99" spans="13:13" x14ac:dyDescent="0.2">
      <c r="M99" s="8"/>
    </row>
    <row r="100" spans="13:13" x14ac:dyDescent="0.2">
      <c r="M100" s="8"/>
    </row>
    <row r="101" spans="13:13" x14ac:dyDescent="0.2">
      <c r="M101" s="8"/>
    </row>
    <row r="102" spans="13:13" x14ac:dyDescent="0.2">
      <c r="M102" s="8"/>
    </row>
    <row r="103" spans="13:13" x14ac:dyDescent="0.2">
      <c r="M103" s="8"/>
    </row>
    <row r="104" spans="13:13" x14ac:dyDescent="0.2">
      <c r="M104" s="8"/>
    </row>
    <row r="105" spans="13:13" x14ac:dyDescent="0.2">
      <c r="M105" s="8"/>
    </row>
    <row r="106" spans="13:13" x14ac:dyDescent="0.2">
      <c r="M106" s="8"/>
    </row>
    <row r="107" spans="13:13" x14ac:dyDescent="0.2">
      <c r="M107" s="8"/>
    </row>
    <row r="108" spans="13:13" x14ac:dyDescent="0.2">
      <c r="M108" s="8"/>
    </row>
    <row r="109" spans="13:13" x14ac:dyDescent="0.2">
      <c r="M109" s="8"/>
    </row>
    <row r="110" spans="13:13" x14ac:dyDescent="0.2">
      <c r="M110" s="8"/>
    </row>
    <row r="111" spans="13:13" x14ac:dyDescent="0.2">
      <c r="M111" s="8"/>
    </row>
    <row r="112" spans="13:13" x14ac:dyDescent="0.2">
      <c r="M112" s="8"/>
    </row>
    <row r="113" spans="1:14" x14ac:dyDescent="0.2">
      <c r="M113" s="8"/>
    </row>
    <row r="114" spans="1:14" x14ac:dyDescent="0.2">
      <c r="M114" s="8"/>
    </row>
    <row r="115" spans="1:14" x14ac:dyDescent="0.2">
      <c r="M115" s="8"/>
    </row>
    <row r="116" spans="1:14" x14ac:dyDescent="0.2">
      <c r="M116" s="8"/>
    </row>
    <row r="117" spans="1:14" x14ac:dyDescent="0.2">
      <c r="M117" s="8"/>
    </row>
    <row r="118" spans="1:14" x14ac:dyDescent="0.2">
      <c r="M118" s="8"/>
    </row>
    <row r="119" spans="1:14" x14ac:dyDescent="0.2">
      <c r="M119" s="8"/>
    </row>
    <row r="122" spans="1:14" x14ac:dyDescent="0.2">
      <c r="A122" s="1" t="s">
        <v>0</v>
      </c>
      <c r="B122" s="1" t="s">
        <v>0</v>
      </c>
      <c r="C122" s="1" t="s">
        <v>0</v>
      </c>
      <c r="D122" s="1" t="s">
        <v>0</v>
      </c>
      <c r="E122" s="1" t="s">
        <v>0</v>
      </c>
      <c r="F122" s="1" t="s">
        <v>0</v>
      </c>
      <c r="G122" s="1" t="s">
        <v>0</v>
      </c>
      <c r="H122" s="1" t="s">
        <v>0</v>
      </c>
      <c r="I122" s="1" t="s">
        <v>0</v>
      </c>
      <c r="J122" s="1" t="s">
        <v>0</v>
      </c>
      <c r="K122" s="1" t="s">
        <v>0</v>
      </c>
      <c r="L122" s="1" t="s">
        <v>0</v>
      </c>
      <c r="M122" s="1" t="s">
        <v>0</v>
      </c>
      <c r="N122" s="1" t="s">
        <v>0</v>
      </c>
    </row>
  </sheetData>
  <dataConsolidate/>
  <mergeCells count="9">
    <mergeCell ref="I79:K79"/>
    <mergeCell ref="I80:K80"/>
    <mergeCell ref="N63:N64"/>
    <mergeCell ref="L10:L12"/>
    <mergeCell ref="A2:M2"/>
    <mergeCell ref="A4:M4"/>
    <mergeCell ref="A5:M5"/>
    <mergeCell ref="F10:F11"/>
    <mergeCell ref="I10:J10"/>
  </mergeCells>
  <conditionalFormatting sqref="M36:M37 M48:M50 M40 M63:M66 M52:M53">
    <cfRule type="cellIs" dxfId="30" priority="31" stopIfTrue="1" operator="equal">
      <formula>"COMPLETED"</formula>
    </cfRule>
  </conditionalFormatting>
  <conditionalFormatting sqref="M71:M72">
    <cfRule type="cellIs" dxfId="29" priority="30" stopIfTrue="1" operator="equal">
      <formula>"COMPLETED"</formula>
    </cfRule>
  </conditionalFormatting>
  <conditionalFormatting sqref="M67">
    <cfRule type="cellIs" dxfId="28" priority="29" stopIfTrue="1" operator="equal">
      <formula>"COMPLETED"</formula>
    </cfRule>
  </conditionalFormatting>
  <conditionalFormatting sqref="M33">
    <cfRule type="cellIs" dxfId="27" priority="28" stopIfTrue="1" operator="equal">
      <formula>"COMPLETED"</formula>
    </cfRule>
  </conditionalFormatting>
  <conditionalFormatting sqref="M34">
    <cfRule type="cellIs" dxfId="26" priority="27" stopIfTrue="1" operator="equal">
      <formula>"COMPLETED"</formula>
    </cfRule>
  </conditionalFormatting>
  <conditionalFormatting sqref="M35">
    <cfRule type="cellIs" dxfId="25" priority="26" stopIfTrue="1" operator="equal">
      <formula>"COMPLETED"</formula>
    </cfRule>
  </conditionalFormatting>
  <conditionalFormatting sqref="M15">
    <cfRule type="cellIs" dxfId="24" priority="25" stopIfTrue="1" operator="equal">
      <formula>"COMPLETED"</formula>
    </cfRule>
  </conditionalFormatting>
  <conditionalFormatting sqref="M45:M46">
    <cfRule type="cellIs" dxfId="23" priority="24" stopIfTrue="1" operator="equal">
      <formula>"COMPLETED"</formula>
    </cfRule>
  </conditionalFormatting>
  <conditionalFormatting sqref="M41">
    <cfRule type="cellIs" dxfId="22" priority="23" stopIfTrue="1" operator="equal">
      <formula>"COMPLETED"</formula>
    </cfRule>
  </conditionalFormatting>
  <conditionalFormatting sqref="M47">
    <cfRule type="cellIs" dxfId="21" priority="22" stopIfTrue="1" operator="equal">
      <formula>"COMPLETED"</formula>
    </cfRule>
  </conditionalFormatting>
  <conditionalFormatting sqref="M44">
    <cfRule type="cellIs" dxfId="20" priority="21" stopIfTrue="1" operator="equal">
      <formula>"COMPLETED"</formula>
    </cfRule>
  </conditionalFormatting>
  <conditionalFormatting sqref="M42:M43">
    <cfRule type="cellIs" dxfId="19" priority="20" stopIfTrue="1" operator="equal">
      <formula>"COMPLETED"</formula>
    </cfRule>
  </conditionalFormatting>
  <conditionalFormatting sqref="M39">
    <cfRule type="cellIs" dxfId="18" priority="19" stopIfTrue="1" operator="equal">
      <formula>"COMPLETED"</formula>
    </cfRule>
  </conditionalFormatting>
  <conditionalFormatting sqref="M38">
    <cfRule type="cellIs" dxfId="17" priority="18" stopIfTrue="1" operator="equal">
      <formula>"COMPLETED"</formula>
    </cfRule>
  </conditionalFormatting>
  <conditionalFormatting sqref="M14">
    <cfRule type="cellIs" dxfId="16" priority="17" stopIfTrue="1" operator="equal">
      <formula>"COMPLETED"</formula>
    </cfRule>
  </conditionalFormatting>
  <conditionalFormatting sqref="M21">
    <cfRule type="containsText" dxfId="15" priority="15" stopIfTrue="1" operator="containsText" text="COMPLETE">
      <formula>NOT(ISERROR(SEARCH("COMPLETE",M21)))</formula>
    </cfRule>
    <cfRule type="cellIs" dxfId="14" priority="16" stopIfTrue="1" operator="equal">
      <formula>"COMPLETED"</formula>
    </cfRule>
  </conditionalFormatting>
  <conditionalFormatting sqref="M62">
    <cfRule type="cellIs" dxfId="13" priority="14" stopIfTrue="1" operator="equal">
      <formula>"COMPLETED"</formula>
    </cfRule>
  </conditionalFormatting>
  <conditionalFormatting sqref="M61">
    <cfRule type="cellIs" dxfId="12" priority="13" stopIfTrue="1" operator="equal">
      <formula>"COMPLETED"</formula>
    </cfRule>
  </conditionalFormatting>
  <conditionalFormatting sqref="M59">
    <cfRule type="cellIs" dxfId="11" priority="11" stopIfTrue="1" operator="equal">
      <formula>"In-Progress"</formula>
    </cfRule>
    <cfRule type="cellIs" dxfId="10" priority="12" stopIfTrue="1" operator="equal">
      <formula>"COMPLETED"</formula>
    </cfRule>
  </conditionalFormatting>
  <conditionalFormatting sqref="M56:M57">
    <cfRule type="cellIs" dxfId="9" priority="9" stopIfTrue="1" operator="equal">
      <formula>"In-Progress"</formula>
    </cfRule>
    <cfRule type="cellIs" dxfId="8" priority="10" stopIfTrue="1" operator="equal">
      <formula>"COMPLETED"</formula>
    </cfRule>
  </conditionalFormatting>
  <conditionalFormatting sqref="M22:M29">
    <cfRule type="cellIs" dxfId="7" priority="8" stopIfTrue="1" operator="equal">
      <formula>"COMPLETED"</formula>
    </cfRule>
  </conditionalFormatting>
  <conditionalFormatting sqref="M16:M20">
    <cfRule type="cellIs" dxfId="6" priority="7" stopIfTrue="1" operator="equal">
      <formula>"COMPLETED"</formula>
    </cfRule>
  </conditionalFormatting>
  <conditionalFormatting sqref="M60">
    <cfRule type="cellIs" dxfId="5" priority="6" stopIfTrue="1" operator="equal">
      <formula>"COMPLETED"</formula>
    </cfRule>
  </conditionalFormatting>
  <conditionalFormatting sqref="M58">
    <cfRule type="cellIs" dxfId="4" priority="5" stopIfTrue="1" operator="equal">
      <formula>"COMPLETED"</formula>
    </cfRule>
  </conditionalFormatting>
  <conditionalFormatting sqref="M55">
    <cfRule type="cellIs" dxfId="3" priority="4" stopIfTrue="1" operator="equal">
      <formula>"COMPLETED"</formula>
    </cfRule>
  </conditionalFormatting>
  <conditionalFormatting sqref="M54">
    <cfRule type="cellIs" dxfId="2" priority="3" stopIfTrue="1" operator="equal">
      <formula>"COMPLETED"</formula>
    </cfRule>
  </conditionalFormatting>
  <conditionalFormatting sqref="M51">
    <cfRule type="cellIs" dxfId="1" priority="1" stopIfTrue="1" operator="equal">
      <formula>"In-Progress"</formula>
    </cfRule>
    <cfRule type="cellIs" dxfId="0" priority="2" stopIfTrue="1" operator="equal">
      <formula>"COMPLETED"</formula>
    </cfRule>
  </conditionalFormatting>
  <pageMargins left="0.19" right="0.15" top="0.12" bottom="0.44" header="0.12" footer="0.12"/>
  <pageSetup scale="78" fitToHeight="0" orientation="landscape" horizontalDpi="4294967293" verticalDpi="300" r:id="rId1"/>
  <headerFooter alignWithMargins="0">
    <oddFooter xml:space="preserve">&amp;L&amp;"Agency FB,Italic"&amp;9&amp;K02-047 20% Component of the IRA Utilization 
CY 2024, Second Quarter&amp;R&amp;"Agency FB,Regular"&amp;K02-046Page  &amp;P of &amp;N&amp;9&amp;K000000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20%-2024</vt:lpstr>
      <vt:lpstr>'20%-2024'!Print_Area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2024-11-27T08:47:59Z</dcterms:created>
  <dcterms:modified xsi:type="dcterms:W3CDTF">2024-11-27T08:48:17Z</dcterms:modified>
</cp:coreProperties>
</file>