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nd qtr\"/>
    </mc:Choice>
  </mc:AlternateContent>
  <bookViews>
    <workbookView xWindow="0" yWindow="0" windowWidth="20490" windowHeight="7455"/>
  </bookViews>
  <sheets>
    <sheet name="Form 3 - S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6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1"/>
</calcChain>
</file>

<file path=xl/sharedStrings.xml><?xml version="1.0" encoding="utf-8"?>
<sst xmlns="http://schemas.openxmlformats.org/spreadsheetml/2006/main" count="76" uniqueCount="76">
  <si>
    <t>STATEMENT OF RECEIPTS AND EXPENDITURES</t>
  </si>
  <si>
    <t>Particulars
(1)</t>
  </si>
  <si>
    <t>Account Code (PGCA)</t>
  </si>
  <si>
    <t>Actual Year</t>
  </si>
  <si>
    <t>Current Year</t>
  </si>
  <si>
    <t>Budget Year</t>
  </si>
  <si>
    <t>First Semester</t>
  </si>
  <si>
    <t xml:space="preserve">Second Semester </t>
  </si>
  <si>
    <t>Total</t>
  </si>
  <si>
    <t>RECEIPTS</t>
  </si>
  <si>
    <t>I.  Beginning Cash Balance</t>
  </si>
  <si>
    <t>II. Receipts</t>
  </si>
  <si>
    <t xml:space="preserve">    A. Local Sources</t>
  </si>
  <si>
    <t xml:space="preserve">          1. Tax Revenue</t>
  </si>
  <si>
    <t xml:space="preserve">                 a. Real Property Tax (RPT)</t>
  </si>
  <si>
    <t xml:space="preserve">                       i. Basic RPT</t>
  </si>
  <si>
    <t xml:space="preserve">                       ii. Special Education Fund</t>
  </si>
  <si>
    <t xml:space="preserve">                 b. Business Tax</t>
  </si>
  <si>
    <t xml:space="preserve">                 c. Other Local Taxes</t>
  </si>
  <si>
    <t xml:space="preserve">                 Total Tax Revenue</t>
  </si>
  <si>
    <t xml:space="preserve">          2. Non Tax Revenue</t>
  </si>
  <si>
    <t xml:space="preserve">                 a. Regulatory Fees</t>
  </si>
  <si>
    <t xml:space="preserve">                 b. Service/User Charges</t>
  </si>
  <si>
    <t xml:space="preserve">                 c. Receipts from Economic Enterprise</t>
  </si>
  <si>
    <t xml:space="preserve">                 d. Other Receipts</t>
  </si>
  <si>
    <t xml:space="preserve">                 Total Non Tax Revenue</t>
  </si>
  <si>
    <t xml:space="preserve">    B. External Sources</t>
  </si>
  <si>
    <t xml:space="preserve">          1. Internal Revenue Allotment</t>
  </si>
  <si>
    <t xml:space="preserve">          2. Share from GOCCs (PAGCOR and PCSO)</t>
  </si>
  <si>
    <t xml:space="preserve">          3. Other Shares from National Tax Collection</t>
  </si>
  <si>
    <t xml:space="preserve">               a. Share from Ecozone</t>
  </si>
  <si>
    <t xml:space="preserve">               b. Share from EVAT</t>
  </si>
  <si>
    <t xml:space="preserve">               c. Share from National Wealth</t>
  </si>
  <si>
    <t xml:space="preserve">               d. Share from Tobacco Excise Tax</t>
  </si>
  <si>
    <t xml:space="preserve">          4. National Government Transfer</t>
  </si>
  <si>
    <t xml:space="preserve">          5. Inter-Local Transfer</t>
  </si>
  <si>
    <t xml:space="preserve">          6. Extraordinary Receipts / Grants / Donation / Aids</t>
  </si>
  <si>
    <t xml:space="preserve">          Total External Sources</t>
  </si>
  <si>
    <t xml:space="preserve">          Total Local Sources</t>
  </si>
  <si>
    <t xml:space="preserve">     C. Non-Income Receipts</t>
  </si>
  <si>
    <t xml:space="preserve">                     Entities</t>
  </si>
  <si>
    <t xml:space="preserve">                c.  Collection of Loans Receivables</t>
  </si>
  <si>
    <t xml:space="preserve">                b.  Proceeds from Sale of Debt Securities of Other</t>
  </si>
  <si>
    <t xml:space="preserve">                a.  Proceeds from Sale of Assets</t>
  </si>
  <si>
    <t xml:space="preserve">                Total Capital Investment Receipts</t>
  </si>
  <si>
    <t xml:space="preserve">          1.  Capital Investment Receipts</t>
  </si>
  <si>
    <t xml:space="preserve">           2.  Receipts from Loans and Borrowings</t>
  </si>
  <si>
    <t xml:space="preserve">                a.  Acquisition of Loans</t>
  </si>
  <si>
    <t xml:space="preserve">                b. Issuance of Bonds</t>
  </si>
  <si>
    <t xml:space="preserve">                Total Receipts from Loans and Borrowings</t>
  </si>
  <si>
    <t xml:space="preserve">           Total Non-Income Receipts</t>
  </si>
  <si>
    <t>Total Receipts</t>
  </si>
  <si>
    <t>EXPENDITURES</t>
  </si>
  <si>
    <t>Total Expenditures</t>
  </si>
  <si>
    <t>I.       General Fund</t>
  </si>
  <si>
    <t xml:space="preserve">              a. General Services</t>
  </si>
  <si>
    <t xml:space="preserve">              b. Economic Services</t>
  </si>
  <si>
    <t xml:space="preserve">              c. Social Services</t>
  </si>
  <si>
    <t xml:space="preserve">              d. Debt Services</t>
  </si>
  <si>
    <t>II.      Special Education Fund</t>
  </si>
  <si>
    <t>III.     Trust Fund from National Government Transfers</t>
  </si>
  <si>
    <t>Ending Cash Balance</t>
  </si>
  <si>
    <t>Prepared by:</t>
  </si>
  <si>
    <t>Local Treasurer</t>
  </si>
  <si>
    <t>Local Accountant</t>
  </si>
  <si>
    <t>Local Budget Officer</t>
  </si>
  <si>
    <t>Approved by:</t>
  </si>
  <si>
    <t>Local Chief Executive</t>
  </si>
  <si>
    <t>FDP Form 3-Statement of Receipts and Expenditures</t>
  </si>
  <si>
    <t>(DBM-DOF-DILG JMC No. 2018-1 dated July 12, 2018, Annex A)</t>
  </si>
  <si>
    <t>CY 2020</t>
  </si>
  <si>
    <t>Province, City or Municipality:Matalam</t>
  </si>
  <si>
    <t>ROSALIA B. BARRACA</t>
  </si>
  <si>
    <t>LERIO D. MIGUEL, CPA</t>
  </si>
  <si>
    <t>SAMUEL F. FAELDONIA</t>
  </si>
  <si>
    <t>OSCAR M. VALDEVIESO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</si>
</sst>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4" xfId="0" applyFont="1" applyBorder="1"/>
    <xf numFmtId="0" fontId="3" fillId="0" borderId="1" xfId="0" applyFont="1" applyBorder="1"/>
    <xf numFmtId="43" fontId="3" fillId="0" borderId="1" xfId="1" applyFont="1" applyBorder="1"/>
    <xf numFmtId="43" fontId="3" fillId="0" borderId="5" xfId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view="pageBreakPreview" zoomScale="96" zoomScaleNormal="115" zoomScaleSheetLayoutView="96" workbookViewId="0">
      <selection activeCell="F70" sqref="F70"/>
    </sheetView>
  </sheetViews>
  <sheetFormatPr defaultRowHeight="15" x14ac:dyDescent="0.25"/>
  <cols>
    <col min="1" max="1" width="49.5703125" customWidth="1"/>
    <col min="2" max="2" width="8.28515625" customWidth="1"/>
    <col min="3" max="3" width="7.5703125" customWidth="1"/>
    <col min="4" max="5" width="14.5703125" customWidth="1"/>
    <col min="6" max="6" width="15" customWidth="1"/>
    <col min="7" max="7" width="11.7109375" customWidth="1"/>
  </cols>
  <sheetData>
    <row r="1" spans="1:7" x14ac:dyDescent="0.25">
      <c r="A1" t="s">
        <v>68</v>
      </c>
    </row>
    <row r="2" spans="1:7" x14ac:dyDescent="0.25">
      <c r="A2" t="s">
        <v>69</v>
      </c>
    </row>
    <row r="4" spans="1:7" x14ac:dyDescent="0.25">
      <c r="A4" s="12" t="s">
        <v>0</v>
      </c>
      <c r="B4" s="12"/>
      <c r="C4" s="12"/>
      <c r="D4" s="12"/>
      <c r="E4" s="12"/>
      <c r="F4" s="12"/>
      <c r="G4" s="12"/>
    </row>
    <row r="5" spans="1:7" ht="15.75" x14ac:dyDescent="0.25">
      <c r="A5" s="17" t="s">
        <v>70</v>
      </c>
      <c r="B5" s="17"/>
      <c r="C5" s="17"/>
      <c r="D5" s="17"/>
      <c r="E5" s="17"/>
      <c r="F5" s="17"/>
      <c r="G5" s="17"/>
    </row>
    <row r="6" spans="1:7" x14ac:dyDescent="0.25">
      <c r="A6" s="18" t="s">
        <v>71</v>
      </c>
      <c r="B6" s="18"/>
      <c r="C6" s="18"/>
      <c r="D6" s="18"/>
      <c r="E6" s="18"/>
      <c r="F6" s="18"/>
      <c r="G6" s="18"/>
    </row>
    <row r="7" spans="1:7" x14ac:dyDescent="0.25">
      <c r="A7" s="5"/>
      <c r="B7" s="5"/>
      <c r="C7" s="5"/>
      <c r="D7" s="5"/>
      <c r="E7" s="5"/>
      <c r="F7" s="5"/>
      <c r="G7" s="5"/>
    </row>
    <row r="9" spans="1:7" ht="29.45" customHeight="1" x14ac:dyDescent="0.25">
      <c r="A9" s="14" t="s">
        <v>1</v>
      </c>
      <c r="B9" s="15" t="s">
        <v>2</v>
      </c>
      <c r="C9" s="14" t="s">
        <v>3</v>
      </c>
      <c r="D9" s="13" t="s">
        <v>4</v>
      </c>
      <c r="E9" s="13"/>
      <c r="F9" s="13"/>
      <c r="G9" s="16" t="s">
        <v>5</v>
      </c>
    </row>
    <row r="10" spans="1:7" x14ac:dyDescent="0.25">
      <c r="A10" s="14"/>
      <c r="B10" s="15"/>
      <c r="C10" s="14"/>
      <c r="D10" s="6" t="s">
        <v>6</v>
      </c>
      <c r="E10" s="6" t="s">
        <v>7</v>
      </c>
      <c r="F10" s="6" t="s">
        <v>8</v>
      </c>
      <c r="G10" s="16"/>
    </row>
    <row r="11" spans="1:7" x14ac:dyDescent="0.25">
      <c r="A11" s="1"/>
      <c r="B11" s="3"/>
      <c r="C11" s="3"/>
      <c r="D11" s="8"/>
      <c r="E11" s="8"/>
      <c r="F11" s="8"/>
      <c r="G11" s="3">
        <v>2020</v>
      </c>
    </row>
    <row r="12" spans="1:7" x14ac:dyDescent="0.25">
      <c r="A12" s="7" t="s">
        <v>9</v>
      </c>
      <c r="B12" s="7"/>
      <c r="C12" s="7"/>
      <c r="D12" s="9"/>
      <c r="E12" s="9"/>
      <c r="F12" s="9"/>
      <c r="G12" s="7"/>
    </row>
    <row r="13" spans="1:7" x14ac:dyDescent="0.25">
      <c r="A13" s="7" t="s">
        <v>10</v>
      </c>
      <c r="B13" s="7"/>
      <c r="C13" s="7"/>
      <c r="D13" s="10">
        <v>337291298.93000001</v>
      </c>
      <c r="E13" s="10"/>
      <c r="F13" s="10">
        <f>SUM(D13:E13)</f>
        <v>337291298.93000001</v>
      </c>
      <c r="G13" s="7"/>
    </row>
    <row r="14" spans="1:7" x14ac:dyDescent="0.25">
      <c r="A14" s="7" t="s">
        <v>11</v>
      </c>
      <c r="B14" s="7"/>
      <c r="C14" s="7"/>
      <c r="D14" s="10"/>
      <c r="E14" s="10"/>
      <c r="F14" s="10">
        <f t="shared" ref="F14:F66" si="0">SUM(D14:E14)</f>
        <v>0</v>
      </c>
      <c r="G14" s="7"/>
    </row>
    <row r="15" spans="1:7" x14ac:dyDescent="0.25">
      <c r="A15" s="7" t="s">
        <v>12</v>
      </c>
      <c r="B15" s="7"/>
      <c r="C15" s="7"/>
      <c r="D15" s="10">
        <v>14716467.859999999</v>
      </c>
      <c r="E15" s="10">
        <v>10223986.32</v>
      </c>
      <c r="F15" s="10">
        <f t="shared" si="0"/>
        <v>24940454.18</v>
      </c>
      <c r="G15" s="7"/>
    </row>
    <row r="16" spans="1:7" x14ac:dyDescent="0.25">
      <c r="A16" s="7" t="s">
        <v>13</v>
      </c>
      <c r="B16" s="7"/>
      <c r="C16" s="7"/>
      <c r="D16" s="10">
        <v>10861812.039999999</v>
      </c>
      <c r="E16" s="10"/>
      <c r="F16" s="10">
        <f t="shared" si="0"/>
        <v>10861812.039999999</v>
      </c>
      <c r="G16" s="7"/>
    </row>
    <row r="17" spans="1:7" x14ac:dyDescent="0.25">
      <c r="A17" s="7" t="s">
        <v>14</v>
      </c>
      <c r="B17" s="7"/>
      <c r="C17" s="7"/>
      <c r="D17" s="10">
        <v>8292222.8499999996</v>
      </c>
      <c r="E17" s="10">
        <v>4920668.09</v>
      </c>
      <c r="F17" s="10">
        <f t="shared" si="0"/>
        <v>13212890.939999999</v>
      </c>
      <c r="G17" s="7"/>
    </row>
    <row r="18" spans="1:7" x14ac:dyDescent="0.25">
      <c r="A18" s="7" t="s">
        <v>15</v>
      </c>
      <c r="B18" s="7"/>
      <c r="C18" s="7"/>
      <c r="D18" s="10">
        <v>2023667.62</v>
      </c>
      <c r="E18" s="10">
        <v>2345241.27</v>
      </c>
      <c r="F18" s="10">
        <f t="shared" si="0"/>
        <v>4368908.8900000006</v>
      </c>
      <c r="G18" s="7"/>
    </row>
    <row r="19" spans="1:7" x14ac:dyDescent="0.25">
      <c r="A19" s="7" t="s">
        <v>16</v>
      </c>
      <c r="B19" s="7"/>
      <c r="C19" s="7"/>
      <c r="D19" s="10">
        <v>2524589.79</v>
      </c>
      <c r="E19" s="10">
        <v>2575426.8199999998</v>
      </c>
      <c r="F19" s="10">
        <f t="shared" si="0"/>
        <v>5100016.6099999994</v>
      </c>
      <c r="G19" s="7"/>
    </row>
    <row r="20" spans="1:7" x14ac:dyDescent="0.25">
      <c r="A20" s="7" t="s">
        <v>17</v>
      </c>
      <c r="B20" s="7"/>
      <c r="C20" s="7"/>
      <c r="D20" s="10">
        <v>5720200.3899999997</v>
      </c>
      <c r="E20" s="10">
        <v>2137285.52</v>
      </c>
      <c r="F20" s="10">
        <f t="shared" si="0"/>
        <v>7857485.9100000001</v>
      </c>
      <c r="G20" s="7"/>
    </row>
    <row r="21" spans="1:7" x14ac:dyDescent="0.25">
      <c r="A21" s="7" t="s">
        <v>18</v>
      </c>
      <c r="B21" s="7"/>
      <c r="C21" s="7"/>
      <c r="D21" s="10">
        <v>548354.87</v>
      </c>
      <c r="E21" s="10">
        <v>186361.11</v>
      </c>
      <c r="F21" s="10">
        <f t="shared" si="0"/>
        <v>734715.98</v>
      </c>
      <c r="G21" s="7"/>
    </row>
    <row r="22" spans="1:7" x14ac:dyDescent="0.25">
      <c r="A22" s="7" t="s">
        <v>19</v>
      </c>
      <c r="B22" s="7"/>
      <c r="C22" s="7"/>
      <c r="D22" s="10"/>
      <c r="E22" s="10"/>
      <c r="F22" s="10">
        <f t="shared" si="0"/>
        <v>0</v>
      </c>
      <c r="G22" s="7"/>
    </row>
    <row r="23" spans="1:7" x14ac:dyDescent="0.25">
      <c r="A23" s="7" t="s">
        <v>20</v>
      </c>
      <c r="B23" s="7"/>
      <c r="C23" s="7"/>
      <c r="D23" s="10">
        <v>3889655.22</v>
      </c>
      <c r="E23" s="10">
        <v>2979671.6</v>
      </c>
      <c r="F23" s="10">
        <f t="shared" si="0"/>
        <v>6869326.8200000003</v>
      </c>
      <c r="G23" s="7"/>
    </row>
    <row r="24" spans="1:7" x14ac:dyDescent="0.25">
      <c r="A24" s="7" t="s">
        <v>21</v>
      </c>
      <c r="B24" s="7"/>
      <c r="C24" s="7"/>
      <c r="D24" s="10">
        <v>1623250.06</v>
      </c>
      <c r="E24" s="10">
        <v>835281.31</v>
      </c>
      <c r="F24" s="10">
        <f t="shared" si="0"/>
        <v>2458531.37</v>
      </c>
      <c r="G24" s="7"/>
    </row>
    <row r="25" spans="1:7" x14ac:dyDescent="0.25">
      <c r="A25" s="7" t="s">
        <v>22</v>
      </c>
      <c r="B25" s="7"/>
      <c r="C25" s="7"/>
      <c r="D25" s="10">
        <v>222408.87</v>
      </c>
      <c r="E25" s="10">
        <v>147833.20000000001</v>
      </c>
      <c r="F25" s="10">
        <f t="shared" si="0"/>
        <v>370242.07</v>
      </c>
      <c r="G25" s="7"/>
    </row>
    <row r="26" spans="1:7" x14ac:dyDescent="0.25">
      <c r="A26" s="7" t="s">
        <v>23</v>
      </c>
      <c r="B26" s="7"/>
      <c r="C26" s="7"/>
      <c r="D26" s="10">
        <v>2053496.29</v>
      </c>
      <c r="E26" s="10">
        <v>1996557.09</v>
      </c>
      <c r="F26" s="10">
        <f t="shared" si="0"/>
        <v>4050053.38</v>
      </c>
      <c r="G26" s="7"/>
    </row>
    <row r="27" spans="1:7" x14ac:dyDescent="0.25">
      <c r="A27" s="7" t="s">
        <v>24</v>
      </c>
      <c r="B27" s="7"/>
      <c r="C27" s="7"/>
      <c r="D27" s="10"/>
      <c r="E27" s="10"/>
      <c r="F27" s="10">
        <f t="shared" si="0"/>
        <v>0</v>
      </c>
      <c r="G27" s="7"/>
    </row>
    <row r="28" spans="1:7" x14ac:dyDescent="0.25">
      <c r="A28" s="7" t="s">
        <v>25</v>
      </c>
      <c r="B28" s="7"/>
      <c r="C28" s="7"/>
      <c r="D28" s="10"/>
      <c r="E28" s="10"/>
      <c r="F28" s="10">
        <f t="shared" si="0"/>
        <v>0</v>
      </c>
      <c r="G28" s="7"/>
    </row>
    <row r="29" spans="1:7" x14ac:dyDescent="0.25">
      <c r="A29" s="7" t="s">
        <v>38</v>
      </c>
      <c r="B29" s="7"/>
      <c r="C29" s="7"/>
      <c r="D29" s="10"/>
      <c r="E29" s="10"/>
      <c r="F29" s="10">
        <f t="shared" si="0"/>
        <v>0</v>
      </c>
      <c r="G29" s="7"/>
    </row>
    <row r="30" spans="1:7" x14ac:dyDescent="0.25">
      <c r="A30" s="7" t="s">
        <v>26</v>
      </c>
      <c r="B30" s="7"/>
      <c r="C30" s="7"/>
      <c r="D30" s="10">
        <v>158147143</v>
      </c>
      <c r="E30" s="10">
        <v>135554694</v>
      </c>
      <c r="F30" s="10">
        <f t="shared" si="0"/>
        <v>293701837</v>
      </c>
      <c r="G30" s="7"/>
    </row>
    <row r="31" spans="1:7" x14ac:dyDescent="0.25">
      <c r="A31" s="7" t="s">
        <v>27</v>
      </c>
      <c r="B31" s="7"/>
      <c r="C31" s="7"/>
      <c r="D31" s="10">
        <v>135554694</v>
      </c>
      <c r="E31" s="10">
        <v>135554694</v>
      </c>
      <c r="F31" s="10">
        <f t="shared" si="0"/>
        <v>271109388</v>
      </c>
      <c r="G31" s="7"/>
    </row>
    <row r="32" spans="1:7" x14ac:dyDescent="0.25">
      <c r="A32" s="7" t="s">
        <v>28</v>
      </c>
      <c r="B32" s="7"/>
      <c r="C32" s="7"/>
      <c r="D32" s="10"/>
      <c r="E32" s="10"/>
      <c r="F32" s="10">
        <f t="shared" si="0"/>
        <v>0</v>
      </c>
      <c r="G32" s="7"/>
    </row>
    <row r="33" spans="1:7" x14ac:dyDescent="0.25">
      <c r="A33" s="7" t="s">
        <v>29</v>
      </c>
      <c r="B33" s="7"/>
      <c r="C33" s="7"/>
      <c r="D33" s="10"/>
      <c r="E33" s="10"/>
      <c r="F33" s="10">
        <f t="shared" si="0"/>
        <v>0</v>
      </c>
      <c r="G33" s="7"/>
    </row>
    <row r="34" spans="1:7" x14ac:dyDescent="0.25">
      <c r="A34" s="7" t="s">
        <v>30</v>
      </c>
      <c r="B34" s="7"/>
      <c r="C34" s="7"/>
      <c r="D34" s="10"/>
      <c r="E34" s="10"/>
      <c r="F34" s="10">
        <f t="shared" si="0"/>
        <v>0</v>
      </c>
      <c r="G34" s="7"/>
    </row>
    <row r="35" spans="1:7" x14ac:dyDescent="0.25">
      <c r="A35" s="7" t="s">
        <v>31</v>
      </c>
      <c r="B35" s="7"/>
      <c r="C35" s="7"/>
      <c r="D35" s="10"/>
      <c r="E35" s="10"/>
      <c r="F35" s="10">
        <f t="shared" si="0"/>
        <v>0</v>
      </c>
      <c r="G35" s="7"/>
    </row>
    <row r="36" spans="1:7" x14ac:dyDescent="0.25">
      <c r="A36" s="7" t="s">
        <v>32</v>
      </c>
      <c r="B36" s="7"/>
      <c r="C36" s="7"/>
      <c r="D36" s="10"/>
      <c r="E36" s="10"/>
      <c r="F36" s="10">
        <f t="shared" si="0"/>
        <v>0</v>
      </c>
      <c r="G36" s="7"/>
    </row>
    <row r="37" spans="1:7" x14ac:dyDescent="0.25">
      <c r="A37" s="7" t="s">
        <v>33</v>
      </c>
      <c r="B37" s="7"/>
      <c r="C37" s="7"/>
      <c r="D37" s="10"/>
      <c r="E37" s="10"/>
      <c r="F37" s="10">
        <f t="shared" si="0"/>
        <v>0</v>
      </c>
      <c r="G37" s="7"/>
    </row>
    <row r="38" spans="1:7" x14ac:dyDescent="0.25">
      <c r="A38" s="7" t="s">
        <v>34</v>
      </c>
      <c r="B38" s="7"/>
      <c r="C38" s="7"/>
      <c r="D38" s="10"/>
      <c r="E38" s="10"/>
      <c r="F38" s="10">
        <f t="shared" si="0"/>
        <v>0</v>
      </c>
      <c r="G38" s="7"/>
    </row>
    <row r="39" spans="1:7" x14ac:dyDescent="0.25">
      <c r="A39" s="7" t="s">
        <v>35</v>
      </c>
      <c r="B39" s="7"/>
      <c r="C39" s="7"/>
      <c r="D39" s="10"/>
      <c r="E39" s="10"/>
      <c r="F39" s="10">
        <f t="shared" si="0"/>
        <v>0</v>
      </c>
      <c r="G39" s="7"/>
    </row>
    <row r="40" spans="1:7" x14ac:dyDescent="0.25">
      <c r="A40" s="7" t="s">
        <v>36</v>
      </c>
      <c r="B40" s="7"/>
      <c r="C40" s="7"/>
      <c r="D40" s="10">
        <v>22592449</v>
      </c>
      <c r="E40" s="10"/>
      <c r="F40" s="10">
        <f t="shared" si="0"/>
        <v>22592449</v>
      </c>
      <c r="G40" s="7"/>
    </row>
    <row r="41" spans="1:7" x14ac:dyDescent="0.25">
      <c r="A41" s="7" t="s">
        <v>37</v>
      </c>
      <c r="B41" s="7"/>
      <c r="C41" s="7"/>
      <c r="D41" s="10"/>
      <c r="E41" s="10"/>
      <c r="F41" s="10">
        <f t="shared" si="0"/>
        <v>0</v>
      </c>
      <c r="G41" s="7"/>
    </row>
    <row r="42" spans="1:7" x14ac:dyDescent="0.25">
      <c r="A42" s="7" t="s">
        <v>39</v>
      </c>
      <c r="B42" s="7"/>
      <c r="C42" s="7"/>
      <c r="D42" s="10"/>
      <c r="E42" s="10"/>
      <c r="F42" s="10">
        <f t="shared" si="0"/>
        <v>0</v>
      </c>
      <c r="G42" s="7"/>
    </row>
    <row r="43" spans="1:7" x14ac:dyDescent="0.25">
      <c r="A43" s="7" t="s">
        <v>45</v>
      </c>
      <c r="B43" s="7"/>
      <c r="C43" s="7"/>
      <c r="D43" s="10"/>
      <c r="E43" s="10"/>
      <c r="F43" s="10">
        <f t="shared" si="0"/>
        <v>0</v>
      </c>
      <c r="G43" s="7"/>
    </row>
    <row r="44" spans="1:7" x14ac:dyDescent="0.25">
      <c r="A44" s="7" t="s">
        <v>43</v>
      </c>
      <c r="B44" s="7"/>
      <c r="C44" s="7"/>
      <c r="D44" s="10"/>
      <c r="E44" s="10"/>
      <c r="F44" s="10">
        <f t="shared" si="0"/>
        <v>0</v>
      </c>
      <c r="G44" s="7"/>
    </row>
    <row r="45" spans="1:7" x14ac:dyDescent="0.25">
      <c r="A45" s="7" t="s">
        <v>42</v>
      </c>
      <c r="B45" s="7"/>
      <c r="C45" s="7"/>
      <c r="D45" s="10"/>
      <c r="E45" s="10"/>
      <c r="F45" s="10">
        <f t="shared" si="0"/>
        <v>0</v>
      </c>
      <c r="G45" s="7"/>
    </row>
    <row r="46" spans="1:7" x14ac:dyDescent="0.25">
      <c r="A46" s="7" t="s">
        <v>40</v>
      </c>
      <c r="B46" s="7"/>
      <c r="C46" s="7"/>
      <c r="D46" s="10"/>
      <c r="E46" s="10"/>
      <c r="F46" s="10">
        <f t="shared" si="0"/>
        <v>0</v>
      </c>
      <c r="G46" s="7"/>
    </row>
    <row r="47" spans="1:7" x14ac:dyDescent="0.25">
      <c r="A47" s="7" t="s">
        <v>41</v>
      </c>
      <c r="B47" s="7"/>
      <c r="C47" s="7"/>
      <c r="D47" s="10"/>
      <c r="E47" s="10"/>
      <c r="F47" s="10">
        <f t="shared" si="0"/>
        <v>0</v>
      </c>
      <c r="G47" s="7"/>
    </row>
    <row r="48" spans="1:7" x14ac:dyDescent="0.25">
      <c r="A48" s="7" t="s">
        <v>44</v>
      </c>
      <c r="B48" s="7"/>
      <c r="C48" s="7"/>
      <c r="D48" s="10"/>
      <c r="E48" s="10"/>
      <c r="F48" s="10">
        <f t="shared" si="0"/>
        <v>0</v>
      </c>
      <c r="G48" s="7"/>
    </row>
    <row r="49" spans="1:7" x14ac:dyDescent="0.25">
      <c r="A49" s="7" t="s">
        <v>46</v>
      </c>
      <c r="B49" s="7"/>
      <c r="C49" s="7"/>
      <c r="D49" s="10"/>
      <c r="E49" s="10"/>
      <c r="F49" s="10">
        <f t="shared" si="0"/>
        <v>0</v>
      </c>
      <c r="G49" s="7"/>
    </row>
    <row r="50" spans="1:7" x14ac:dyDescent="0.25">
      <c r="A50" s="7" t="s">
        <v>47</v>
      </c>
      <c r="B50" s="7"/>
      <c r="C50" s="7"/>
      <c r="D50" s="10"/>
      <c r="E50" s="10"/>
      <c r="F50" s="10">
        <f t="shared" si="0"/>
        <v>0</v>
      </c>
      <c r="G50" s="7"/>
    </row>
    <row r="51" spans="1:7" x14ac:dyDescent="0.25">
      <c r="A51" s="7" t="s">
        <v>48</v>
      </c>
      <c r="B51" s="7"/>
      <c r="C51" s="7"/>
      <c r="D51" s="10"/>
      <c r="E51" s="10"/>
      <c r="F51" s="10">
        <f t="shared" si="0"/>
        <v>0</v>
      </c>
      <c r="G51" s="7"/>
    </row>
    <row r="52" spans="1:7" x14ac:dyDescent="0.25">
      <c r="A52" s="7" t="s">
        <v>49</v>
      </c>
      <c r="B52" s="7"/>
      <c r="C52" s="7"/>
      <c r="D52" s="10"/>
      <c r="E52" s="10"/>
      <c r="F52" s="10">
        <f t="shared" si="0"/>
        <v>0</v>
      </c>
      <c r="G52" s="7"/>
    </row>
    <row r="53" spans="1:7" x14ac:dyDescent="0.25">
      <c r="A53" s="7" t="s">
        <v>50</v>
      </c>
      <c r="B53" s="7"/>
      <c r="C53" s="7"/>
      <c r="D53" s="10"/>
      <c r="E53" s="10"/>
      <c r="F53" s="10">
        <f t="shared" si="0"/>
        <v>0</v>
      </c>
      <c r="G53" s="7"/>
    </row>
    <row r="54" spans="1:7" x14ac:dyDescent="0.25">
      <c r="A54" s="7" t="s">
        <v>51</v>
      </c>
      <c r="B54" s="7"/>
      <c r="C54" s="7"/>
      <c r="D54" s="10"/>
      <c r="E54" s="10"/>
      <c r="F54" s="10">
        <f t="shared" si="0"/>
        <v>0</v>
      </c>
      <c r="G54" s="7"/>
    </row>
    <row r="55" spans="1:7" x14ac:dyDescent="0.25">
      <c r="A55" s="7"/>
      <c r="B55" s="7"/>
      <c r="C55" s="7"/>
      <c r="D55" s="10"/>
      <c r="E55" s="10"/>
      <c r="F55" s="10">
        <f t="shared" si="0"/>
        <v>0</v>
      </c>
      <c r="G55" s="7"/>
    </row>
    <row r="56" spans="1:7" x14ac:dyDescent="0.25">
      <c r="A56" s="7" t="s">
        <v>52</v>
      </c>
      <c r="B56" s="7"/>
      <c r="C56" s="7"/>
      <c r="D56" s="10"/>
      <c r="E56" s="10"/>
      <c r="F56" s="10">
        <f t="shared" si="0"/>
        <v>0</v>
      </c>
      <c r="G56" s="7"/>
    </row>
    <row r="57" spans="1:7" x14ac:dyDescent="0.25">
      <c r="A57" s="7" t="s">
        <v>54</v>
      </c>
      <c r="B57" s="7"/>
      <c r="C57" s="7"/>
      <c r="D57" s="10"/>
      <c r="E57" s="10"/>
      <c r="F57" s="10">
        <f t="shared" si="0"/>
        <v>0</v>
      </c>
      <c r="G57" s="7"/>
    </row>
    <row r="58" spans="1:7" x14ac:dyDescent="0.25">
      <c r="A58" s="7" t="s">
        <v>55</v>
      </c>
      <c r="B58" s="7"/>
      <c r="C58" s="7"/>
      <c r="D58" s="10">
        <v>52695534.399999999</v>
      </c>
      <c r="E58" s="10">
        <v>99783488.450000003</v>
      </c>
      <c r="F58" s="10">
        <f t="shared" si="0"/>
        <v>152479022.84999999</v>
      </c>
      <c r="G58" s="7"/>
    </row>
    <row r="59" spans="1:7" x14ac:dyDescent="0.25">
      <c r="A59" s="7" t="s">
        <v>56</v>
      </c>
      <c r="B59" s="7"/>
      <c r="C59" s="7"/>
      <c r="D59" s="10">
        <v>9595957.2300000004</v>
      </c>
      <c r="E59" s="10">
        <v>10693006.880000001</v>
      </c>
      <c r="F59" s="10">
        <f t="shared" si="0"/>
        <v>20288964.109999999</v>
      </c>
      <c r="G59" s="7"/>
    </row>
    <row r="60" spans="1:7" x14ac:dyDescent="0.25">
      <c r="A60" s="7" t="s">
        <v>57</v>
      </c>
      <c r="B60" s="7"/>
      <c r="C60" s="7"/>
      <c r="D60" s="10">
        <v>559116.74</v>
      </c>
      <c r="E60" s="10">
        <v>633471.84</v>
      </c>
      <c r="F60" s="10">
        <f t="shared" si="0"/>
        <v>1192588.58</v>
      </c>
      <c r="G60" s="7"/>
    </row>
    <row r="61" spans="1:7" x14ac:dyDescent="0.25">
      <c r="A61" s="7" t="s">
        <v>58</v>
      </c>
      <c r="B61" s="7"/>
      <c r="C61" s="7"/>
      <c r="D61" s="10">
        <v>2271061.92</v>
      </c>
      <c r="E61" s="10"/>
      <c r="F61" s="10">
        <f t="shared" si="0"/>
        <v>2271061.92</v>
      </c>
      <c r="G61" s="7"/>
    </row>
    <row r="62" spans="1:7" x14ac:dyDescent="0.25">
      <c r="A62" s="7" t="s">
        <v>59</v>
      </c>
      <c r="B62" s="7"/>
      <c r="C62" s="7"/>
      <c r="D62" s="10"/>
      <c r="E62" s="10"/>
      <c r="F62" s="10">
        <f t="shared" si="0"/>
        <v>0</v>
      </c>
      <c r="G62" s="7"/>
    </row>
    <row r="63" spans="1:7" x14ac:dyDescent="0.25">
      <c r="A63" s="7" t="s">
        <v>60</v>
      </c>
      <c r="B63" s="7"/>
      <c r="C63" s="7"/>
      <c r="D63" s="10"/>
      <c r="E63" s="10"/>
      <c r="F63" s="10">
        <f t="shared" si="0"/>
        <v>0</v>
      </c>
      <c r="G63" s="7"/>
    </row>
    <row r="64" spans="1:7" x14ac:dyDescent="0.25">
      <c r="A64" s="7" t="s">
        <v>53</v>
      </c>
      <c r="B64" s="7"/>
      <c r="C64" s="7"/>
      <c r="D64" s="10">
        <v>65121670.289999999</v>
      </c>
      <c r="E64" s="10">
        <v>111109967.17</v>
      </c>
      <c r="F64" s="10">
        <f t="shared" si="0"/>
        <v>176231637.46000001</v>
      </c>
      <c r="G64" s="7"/>
    </row>
    <row r="65" spans="1:7" x14ac:dyDescent="0.25">
      <c r="A65" s="2"/>
      <c r="B65" s="4"/>
      <c r="C65" s="4"/>
      <c r="D65" s="11"/>
      <c r="E65" s="11"/>
      <c r="F65" s="10">
        <f t="shared" si="0"/>
        <v>0</v>
      </c>
      <c r="G65" s="4"/>
    </row>
    <row r="66" spans="1:7" x14ac:dyDescent="0.25">
      <c r="A66" s="2" t="s">
        <v>61</v>
      </c>
      <c r="B66" s="4"/>
      <c r="C66" s="4"/>
      <c r="D66" s="11">
        <v>384150268.42000002</v>
      </c>
      <c r="E66" s="11"/>
      <c r="F66" s="10">
        <f t="shared" si="0"/>
        <v>384150268.42000002</v>
      </c>
      <c r="G66" s="4"/>
    </row>
    <row r="69" spans="1:7" x14ac:dyDescent="0.25">
      <c r="A69" t="s">
        <v>62</v>
      </c>
      <c r="B69" t="s">
        <v>66</v>
      </c>
    </row>
    <row r="71" spans="1:7" x14ac:dyDescent="0.25">
      <c r="A71" t="s">
        <v>72</v>
      </c>
      <c r="B71" t="s">
        <v>75</v>
      </c>
    </row>
    <row r="72" spans="1:7" x14ac:dyDescent="0.25">
      <c r="A72" t="s">
        <v>63</v>
      </c>
      <c r="B72" t="s">
        <v>67</v>
      </c>
    </row>
    <row r="74" spans="1:7" x14ac:dyDescent="0.25">
      <c r="A74" t="s">
        <v>73</v>
      </c>
    </row>
    <row r="75" spans="1:7" x14ac:dyDescent="0.25">
      <c r="A75" t="s">
        <v>64</v>
      </c>
    </row>
    <row r="77" spans="1:7" x14ac:dyDescent="0.25">
      <c r="A77" t="s">
        <v>74</v>
      </c>
    </row>
    <row r="78" spans="1:7" x14ac:dyDescent="0.25">
      <c r="A78" t="s">
        <v>65</v>
      </c>
    </row>
  </sheetData>
  <mergeCells count="8">
    <mergeCell ref="A4:G4"/>
    <mergeCell ref="D9:F9"/>
    <mergeCell ref="A9:A10"/>
    <mergeCell ref="B9:B10"/>
    <mergeCell ref="C9:C10"/>
    <mergeCell ref="G9:G10"/>
    <mergeCell ref="A5:G5"/>
    <mergeCell ref="A6:G6"/>
  </mergeCells>
  <pageMargins left="1.0236220472440944" right="0" top="0.74803149606299213" bottom="0.74803149606299213" header="0.31496062992125984" footer="0.31496062992125984"/>
  <pageSetup paperSize="5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2022-02-11T01:37:09Z</cp:lastPrinted>
  <dcterms:created xsi:type="dcterms:W3CDTF">2019-07-26T07:28:14Z</dcterms:created>
  <dcterms:modified xsi:type="dcterms:W3CDTF">2022-02-11T01:37:12Z</dcterms:modified>
</cp:coreProperties>
</file>