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 activeTab="4"/>
  </bookViews>
  <sheets>
    <sheet name="Form 14a - SPP MO" sheetId="5" r:id="rId1"/>
    <sheet name="Form 14a - SPP MHO" sheetId="4" r:id="rId2"/>
    <sheet name="Form 14a - SPP OME" sheetId="3" r:id="rId3"/>
    <sheet name="Form 14a - SPP DA" sheetId="1" r:id="rId4"/>
    <sheet name="Form 14b - SPP Summary" sheetId="2" r:id="rId5"/>
  </sheets>
  <definedNames>
    <definedName name="_xlnm.Print_Area" localSheetId="3">'Form 14a - SPP DA'!$A$1:$N$35</definedName>
    <definedName name="_xlnm.Print_Area" localSheetId="1">'Form 14a - SPP MHO'!$A$1:$N$21</definedName>
    <definedName name="_xlnm.Print_Area" localSheetId="0">'Form 14a - SPP MO'!$A$1:$N$27</definedName>
    <definedName name="_xlnm.Print_Area" localSheetId="2">'Form 14a - SPP OME'!$A$1:$N$23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N17" i="5"/>
  <c r="L17" i="5"/>
  <c r="J17" i="5"/>
  <c r="C17" i="5"/>
  <c r="N11" i="4"/>
  <c r="L11" i="4"/>
  <c r="J11" i="4"/>
  <c r="C11" i="4"/>
  <c r="N13" i="3"/>
  <c r="L13" i="3"/>
  <c r="J13" i="3"/>
  <c r="C13" i="3"/>
  <c r="D10" i="2" l="1"/>
  <c r="N25" i="1" l="1"/>
  <c r="L25" i="1"/>
  <c r="J25" i="1"/>
</calcChain>
</file>

<file path=xl/sharedStrings.xml><?xml version="1.0" encoding="utf-8"?>
<sst xmlns="http://schemas.openxmlformats.org/spreadsheetml/2006/main" count="187" uniqueCount="79">
  <si>
    <t>Plan Control No. ____________</t>
  </si>
  <si>
    <t>Planned Amount</t>
  </si>
  <si>
    <t>Regular</t>
  </si>
  <si>
    <t>Contingency</t>
  </si>
  <si>
    <t>Total</t>
  </si>
  <si>
    <t>Date Submitted:</t>
  </si>
  <si>
    <t>Item No.</t>
  </si>
  <si>
    <t>Description</t>
  </si>
  <si>
    <t>Unit Cost</t>
  </si>
  <si>
    <t>Quantity</t>
  </si>
  <si>
    <t>Total Cost</t>
  </si>
  <si>
    <t>D I S T R I B U T I O N</t>
  </si>
  <si>
    <t>1st Quarter</t>
  </si>
  <si>
    <t>2nd Quarter</t>
  </si>
  <si>
    <t>3rd Quarter</t>
  </si>
  <si>
    <t>4th Quarter</t>
  </si>
  <si>
    <t>Qty.</t>
  </si>
  <si>
    <t>Amount</t>
  </si>
  <si>
    <t>TOTAL</t>
  </si>
  <si>
    <t>SUPPLEMENTAL PROCUREMENT PLAN</t>
  </si>
  <si>
    <t>Summary by Office</t>
  </si>
  <si>
    <t>FDPP Form 14b - Supplemental Procurement Plan or Procurement List, Summary</t>
  </si>
  <si>
    <t>Department</t>
  </si>
  <si>
    <t>Head of Department/Office</t>
  </si>
  <si>
    <t>Page ___ of ___ pages</t>
  </si>
  <si>
    <t>FDP Form 14a - Supplemental Procurement Plan, by Office or Department</t>
  </si>
  <si>
    <t>No.</t>
  </si>
  <si>
    <t>Prepared By:</t>
  </si>
  <si>
    <t>Head, BAC Secretariat</t>
  </si>
  <si>
    <t>This is to certify that the above procurement plan is in accordance with the objective of this Office.</t>
  </si>
  <si>
    <t xml:space="preserve"> Local Chief Executive</t>
  </si>
  <si>
    <t xml:space="preserve">Approved By:        </t>
  </si>
  <si>
    <t>ALELI A. LOCSIN,CE</t>
  </si>
  <si>
    <t>OSCAR M. VALDEVIESO</t>
  </si>
  <si>
    <r>
      <t xml:space="preserve">Province, City or Municipality: </t>
    </r>
    <r>
      <rPr>
        <b/>
        <u/>
        <sz val="8"/>
        <color theme="1"/>
        <rFont val="Calibri"/>
        <family val="2"/>
        <scheme val="minor"/>
      </rPr>
      <t>Matalam</t>
    </r>
  </si>
  <si>
    <r>
      <t xml:space="preserve">   1</t>
    </r>
    <r>
      <rPr>
        <b/>
        <u/>
        <sz val="8"/>
        <color theme="1"/>
        <rFont val="Calibri"/>
        <family val="2"/>
        <scheme val="minor"/>
      </rPr>
      <t xml:space="preserve">st - 4th  </t>
    </r>
    <r>
      <rPr>
        <b/>
        <sz val="8"/>
        <color theme="1"/>
        <rFont val="Calibri"/>
        <family val="2"/>
        <scheme val="minor"/>
      </rPr>
      <t xml:space="preserve"> Quarter, CY </t>
    </r>
    <r>
      <rPr>
        <b/>
        <u/>
        <sz val="8"/>
        <color theme="1"/>
        <rFont val="Calibri"/>
        <family val="2"/>
        <scheme val="minor"/>
      </rPr>
      <t>2019</t>
    </r>
  </si>
  <si>
    <t>Expansion of PWS @ Sarayan</t>
  </si>
  <si>
    <t>Expansion of PWS @ Tamped</t>
  </si>
  <si>
    <t>Repair of PWS @ Minamaing</t>
  </si>
  <si>
    <t>Acquisition of Post-harvest Facilities</t>
  </si>
  <si>
    <t xml:space="preserve">Povision of Travelling Rice Mill </t>
  </si>
  <si>
    <t>Office of the Mun. Agriculturist</t>
  </si>
  <si>
    <t>Dr. Wilfredo V. Juloya, Jr.</t>
  </si>
  <si>
    <t>Provision of Corn Sheller</t>
  </si>
  <si>
    <t>Agricultural Production-Livestock</t>
  </si>
  <si>
    <t>Expansion of PWS @Taculen</t>
  </si>
  <si>
    <t>Installation of PWS @ Sta.Maria</t>
  </si>
  <si>
    <t>Installation of PWS @ N.Bugasong</t>
  </si>
  <si>
    <t>Installation of PWS @ Kidama</t>
  </si>
  <si>
    <t>Const.of Reservoir</t>
  </si>
  <si>
    <t>Provision of 2  Unit Corn sheller</t>
  </si>
  <si>
    <t>Purchase of Payloader</t>
  </si>
  <si>
    <t>Purchase of Pick-up 4x4</t>
  </si>
  <si>
    <t>Purchase of Ambulance</t>
  </si>
  <si>
    <t>Purchase of Close Van 4x4</t>
  </si>
  <si>
    <t>Establishment of Budwood Garden</t>
  </si>
  <si>
    <t>Purchase of Educational Materials</t>
  </si>
  <si>
    <t>Const.of 2-Storey Bldg.Phase 3</t>
  </si>
  <si>
    <t>Conc.of N.Alimodian-Imelda Road</t>
  </si>
  <si>
    <t>Purchase of Medical Equipment</t>
  </si>
  <si>
    <t>Purchase of Bulldozer</t>
  </si>
  <si>
    <t>Municipal Mayor</t>
  </si>
  <si>
    <t>Office of the Mun. Mayor</t>
  </si>
  <si>
    <t>Office of the Mun. Engineer</t>
  </si>
  <si>
    <t>Oscar M. Valdevieso</t>
  </si>
  <si>
    <t>Orlando M. Versola, CE,MPA</t>
  </si>
  <si>
    <t>Office of the Mun. Health Officer</t>
  </si>
  <si>
    <t>Dr. Rhemia G. Guianan</t>
  </si>
  <si>
    <t>TOTAL:</t>
  </si>
  <si>
    <t>Department/ Office: Municipal Agriculturist Office</t>
  </si>
  <si>
    <t>WILFREDO V. JULOYA, JR., DVM</t>
  </si>
  <si>
    <t>Municipal Agriculturist</t>
  </si>
  <si>
    <t>Department/ Office: Engineering Office</t>
  </si>
  <si>
    <t>ORLANDO M. VERSOLA,CE,MPA</t>
  </si>
  <si>
    <t>Municipal Engineer</t>
  </si>
  <si>
    <t>Department/ Office: Municipal Health Office</t>
  </si>
  <si>
    <t>DR. RHEMIA G. GUIANAN</t>
  </si>
  <si>
    <t>Municipal Health Officer</t>
  </si>
  <si>
    <t>Department/ Office: Mayor's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</si>
</sst>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2" xfId="0" applyFont="1" applyBorder="1"/>
    <xf numFmtId="0" fontId="2" fillId="0" borderId="9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8" xfId="0" applyBorder="1"/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4" fontId="1" fillId="0" borderId="9" xfId="0" applyNumberFormat="1" applyFont="1" applyBorder="1"/>
    <xf numFmtId="0" fontId="4" fillId="0" borderId="9" xfId="0" applyFont="1" applyBorder="1"/>
    <xf numFmtId="0" fontId="7" fillId="0" borderId="9" xfId="0" applyFont="1" applyBorder="1"/>
    <xf numFmtId="43" fontId="1" fillId="0" borderId="9" xfId="1" applyFont="1" applyBorder="1"/>
    <xf numFmtId="43" fontId="1" fillId="0" borderId="9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8" fillId="0" borderId="11" xfId="0" applyFont="1" applyBorder="1"/>
    <xf numFmtId="0" fontId="0" fillId="0" borderId="10" xfId="0" applyFont="1" applyBorder="1" applyAlignment="1">
      <alignment horizontal="left"/>
    </xf>
    <xf numFmtId="0" fontId="0" fillId="0" borderId="15" xfId="0" applyBorder="1" applyAlignment="1">
      <alignment horizontal="center"/>
    </xf>
    <xf numFmtId="4" fontId="0" fillId="0" borderId="10" xfId="0" applyNumberFormat="1" applyBorder="1"/>
    <xf numFmtId="43" fontId="0" fillId="0" borderId="16" xfId="1" applyFont="1" applyBorder="1" applyAlignment="1">
      <alignment horizontal="center" vertical="center"/>
    </xf>
    <xf numFmtId="0" fontId="8" fillId="0" borderId="17" xfId="0" applyFont="1" applyBorder="1"/>
    <xf numFmtId="0" fontId="0" fillId="0" borderId="17" xfId="0" applyBorder="1" applyAlignment="1">
      <alignment horizontal="center"/>
    </xf>
    <xf numFmtId="4" fontId="0" fillId="0" borderId="10" xfId="0" applyNumberFormat="1" applyBorder="1" applyAlignment="1"/>
    <xf numFmtId="4" fontId="0" fillId="0" borderId="13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22</xdr:row>
      <xdr:rowOff>0</xdr:rowOff>
    </xdr:from>
    <xdr:to>
      <xdr:col>2</xdr:col>
      <xdr:colOff>730250</xdr:colOff>
      <xdr:row>22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2866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16</xdr:row>
      <xdr:rowOff>0</xdr:rowOff>
    </xdr:from>
    <xdr:to>
      <xdr:col>2</xdr:col>
      <xdr:colOff>730250</xdr:colOff>
      <xdr:row>16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2866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18</xdr:row>
      <xdr:rowOff>0</xdr:rowOff>
    </xdr:from>
    <xdr:to>
      <xdr:col>2</xdr:col>
      <xdr:colOff>730250</xdr:colOff>
      <xdr:row>18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2866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30</xdr:row>
      <xdr:rowOff>0</xdr:rowOff>
    </xdr:from>
    <xdr:to>
      <xdr:col>2</xdr:col>
      <xdr:colOff>730250</xdr:colOff>
      <xdr:row>30</xdr:row>
      <xdr:rowOff>6350</xdr:rowOff>
    </xdr:to>
    <xdr:cxnSp macro="">
      <xdr:nvCxnSpPr>
        <xdr:cNvPr id="3" name="Straight Connector 2"/>
        <xdr:cNvCxnSpPr/>
      </xdr:nvCxnSpPr>
      <xdr:spPr>
        <a:xfrm flipV="1">
          <a:off x="355600" y="7715250"/>
          <a:ext cx="25400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34193</xdr:colOff>
      <xdr:row>36</xdr:row>
      <xdr:rowOff>175847</xdr:rowOff>
    </xdr:from>
    <xdr:to>
      <xdr:col>2</xdr:col>
      <xdr:colOff>63500</xdr:colOff>
      <xdr:row>36</xdr:row>
      <xdr:rowOff>182196</xdr:rowOff>
    </xdr:to>
    <xdr:cxnSp macro="">
      <xdr:nvCxnSpPr>
        <xdr:cNvPr id="4" name="Straight Connector 3"/>
        <xdr:cNvCxnSpPr/>
      </xdr:nvCxnSpPr>
      <xdr:spPr>
        <a:xfrm flipV="1">
          <a:off x="34193" y="6621097"/>
          <a:ext cx="2220057" cy="634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1537295</xdr:colOff>
      <xdr:row>37</xdr:row>
      <xdr:rowOff>6513</xdr:rowOff>
    </xdr:from>
    <xdr:to>
      <xdr:col>3</xdr:col>
      <xdr:colOff>594565</xdr:colOff>
      <xdr:row>37</xdr:row>
      <xdr:rowOff>11398</xdr:rowOff>
    </xdr:to>
    <xdr:cxnSp macro="">
      <xdr:nvCxnSpPr>
        <xdr:cNvPr id="5" name="Straight Connector 4"/>
        <xdr:cNvCxnSpPr/>
      </xdr:nvCxnSpPr>
      <xdr:spPr>
        <a:xfrm>
          <a:off x="4151378" y="7055013"/>
          <a:ext cx="2105270" cy="488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="80" zoomScaleNormal="160" zoomScaleSheetLayoutView="80" workbookViewId="0">
      <selection activeCell="C29" sqref="C29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21" t="s">
        <v>25</v>
      </c>
      <c r="B1" s="22"/>
      <c r="C1" s="22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4" t="s">
        <v>19</v>
      </c>
      <c r="G2" s="24"/>
      <c r="H2" s="24"/>
      <c r="I2" s="24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5" t="s">
        <v>35</v>
      </c>
      <c r="G3" s="55"/>
      <c r="H3" s="55"/>
      <c r="I3" s="55"/>
      <c r="J3" s="4"/>
      <c r="K3" s="4"/>
      <c r="L3" s="4"/>
      <c r="M3" s="4"/>
      <c r="N3" s="5"/>
    </row>
    <row r="4" spans="1:14" x14ac:dyDescent="0.25">
      <c r="A4" s="56" t="s">
        <v>34</v>
      </c>
      <c r="B4" s="57"/>
      <c r="C4" s="57"/>
      <c r="D4" s="57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8" t="s">
        <v>0</v>
      </c>
      <c r="B5" s="58"/>
      <c r="C5" s="58"/>
      <c r="D5" s="58"/>
      <c r="E5" s="58"/>
      <c r="F5" s="52" t="s">
        <v>1</v>
      </c>
      <c r="G5" s="52"/>
      <c r="H5" s="52"/>
      <c r="I5" s="52"/>
      <c r="J5" s="52"/>
      <c r="K5" s="51" t="s">
        <v>24</v>
      </c>
      <c r="L5" s="51"/>
      <c r="M5" s="51"/>
      <c r="N5" s="51"/>
    </row>
    <row r="6" spans="1:14" ht="14.45" x14ac:dyDescent="0.3">
      <c r="A6" s="51" t="s">
        <v>78</v>
      </c>
      <c r="B6" s="51"/>
      <c r="C6" s="51"/>
      <c r="D6" s="51"/>
      <c r="E6" s="51"/>
      <c r="F6" s="35" t="s">
        <v>2</v>
      </c>
      <c r="G6" s="52" t="s">
        <v>3</v>
      </c>
      <c r="H6" s="52"/>
      <c r="I6" s="52" t="s">
        <v>4</v>
      </c>
      <c r="J6" s="52"/>
      <c r="K6" s="51" t="s">
        <v>5</v>
      </c>
      <c r="L6" s="51"/>
      <c r="M6" s="51"/>
      <c r="N6" s="51"/>
    </row>
    <row r="7" spans="1:14" x14ac:dyDescent="0.25">
      <c r="A7" s="53" t="s">
        <v>6</v>
      </c>
      <c r="B7" s="53" t="s">
        <v>7</v>
      </c>
      <c r="C7" s="53" t="s">
        <v>8</v>
      </c>
      <c r="D7" s="47" t="s">
        <v>9</v>
      </c>
      <c r="E7" s="48"/>
      <c r="F7" s="53" t="s">
        <v>10</v>
      </c>
      <c r="G7" s="52" t="s">
        <v>11</v>
      </c>
      <c r="H7" s="52"/>
      <c r="I7" s="52"/>
      <c r="J7" s="52"/>
      <c r="K7" s="52"/>
      <c r="L7" s="52"/>
      <c r="M7" s="52"/>
      <c r="N7" s="52"/>
    </row>
    <row r="8" spans="1:14" x14ac:dyDescent="0.25">
      <c r="A8" s="53"/>
      <c r="B8" s="53"/>
      <c r="C8" s="53"/>
      <c r="D8" s="49"/>
      <c r="E8" s="50"/>
      <c r="F8" s="53"/>
      <c r="G8" s="53" t="s">
        <v>12</v>
      </c>
      <c r="H8" s="53"/>
      <c r="I8" s="53" t="s">
        <v>13</v>
      </c>
      <c r="J8" s="53"/>
      <c r="K8" s="54" t="s">
        <v>14</v>
      </c>
      <c r="L8" s="54"/>
      <c r="M8" s="52" t="s">
        <v>15</v>
      </c>
      <c r="N8" s="52"/>
    </row>
    <row r="9" spans="1:14" x14ac:dyDescent="0.25">
      <c r="A9" s="53"/>
      <c r="B9" s="53"/>
      <c r="C9" s="53"/>
      <c r="D9" s="36" t="s">
        <v>26</v>
      </c>
      <c r="E9" s="36" t="s">
        <v>7</v>
      </c>
      <c r="F9" s="53"/>
      <c r="G9" s="35" t="s">
        <v>16</v>
      </c>
      <c r="H9" s="36" t="s">
        <v>17</v>
      </c>
      <c r="I9" s="36" t="s">
        <v>16</v>
      </c>
      <c r="J9" s="36" t="s">
        <v>17</v>
      </c>
      <c r="K9" s="36" t="s">
        <v>16</v>
      </c>
      <c r="L9" s="36" t="s">
        <v>17</v>
      </c>
      <c r="M9" s="36" t="s">
        <v>16</v>
      </c>
      <c r="N9" s="36" t="s">
        <v>17</v>
      </c>
    </row>
    <row r="10" spans="1:14" ht="14.45" x14ac:dyDescent="0.3">
      <c r="A10" s="10">
        <v>1</v>
      </c>
      <c r="B10" s="10" t="s">
        <v>52</v>
      </c>
      <c r="C10" s="30">
        <v>2100000</v>
      </c>
      <c r="D10" s="10"/>
      <c r="E10" s="10"/>
      <c r="F10" s="10"/>
      <c r="G10" s="10"/>
      <c r="H10" s="10"/>
      <c r="I10" s="10"/>
      <c r="J10" s="10"/>
      <c r="K10" s="10">
        <v>1</v>
      </c>
      <c r="L10" s="30">
        <v>2100000</v>
      </c>
      <c r="M10" s="10"/>
      <c r="N10" s="10"/>
    </row>
    <row r="11" spans="1:14" ht="14.45" x14ac:dyDescent="0.3">
      <c r="A11" s="10">
        <v>2</v>
      </c>
      <c r="B11" s="10" t="s">
        <v>53</v>
      </c>
      <c r="C11" s="30">
        <v>1600000</v>
      </c>
      <c r="D11" s="10"/>
      <c r="E11" s="10"/>
      <c r="F11" s="10"/>
      <c r="G11" s="10"/>
      <c r="H11" s="10"/>
      <c r="I11" s="10"/>
      <c r="J11" s="10"/>
      <c r="K11" s="10">
        <v>1</v>
      </c>
      <c r="L11" s="30">
        <v>1600000</v>
      </c>
      <c r="M11" s="10"/>
      <c r="N11" s="10"/>
    </row>
    <row r="12" spans="1:14" ht="14.45" x14ac:dyDescent="0.3">
      <c r="A12" s="10">
        <v>3</v>
      </c>
      <c r="B12" s="10" t="s">
        <v>54</v>
      </c>
      <c r="C12" s="30">
        <v>1400000</v>
      </c>
      <c r="D12" s="10"/>
      <c r="E12" s="10"/>
      <c r="F12" s="10"/>
      <c r="G12" s="10"/>
      <c r="H12" s="10"/>
      <c r="I12" s="10"/>
      <c r="J12" s="10"/>
      <c r="K12" s="10">
        <v>1</v>
      </c>
      <c r="L12" s="30">
        <v>1400000</v>
      </c>
      <c r="M12" s="10"/>
      <c r="N12" s="10"/>
    </row>
    <row r="13" spans="1:14" x14ac:dyDescent="0.25">
      <c r="A13" s="10">
        <v>4</v>
      </c>
      <c r="B13" s="32" t="s">
        <v>56</v>
      </c>
      <c r="C13" s="33">
        <v>750600</v>
      </c>
      <c r="D13" s="10"/>
      <c r="E13" s="10"/>
      <c r="F13" s="10"/>
      <c r="G13" s="10"/>
      <c r="H13" s="10"/>
      <c r="I13" s="10"/>
      <c r="J13" s="10"/>
      <c r="K13" s="10"/>
      <c r="L13" s="10"/>
      <c r="M13" s="10">
        <v>1</v>
      </c>
      <c r="N13" s="33">
        <v>750600</v>
      </c>
    </row>
    <row r="14" spans="1:14" x14ac:dyDescent="0.25">
      <c r="A14" s="10">
        <v>5</v>
      </c>
      <c r="B14" s="32" t="s">
        <v>58</v>
      </c>
      <c r="C14" s="30">
        <v>6242000</v>
      </c>
      <c r="D14" s="10"/>
      <c r="E14" s="10"/>
      <c r="F14" s="10"/>
      <c r="G14" s="10"/>
      <c r="H14" s="10"/>
      <c r="I14" s="10"/>
      <c r="J14" s="10"/>
      <c r="K14" s="10"/>
      <c r="L14" s="10"/>
      <c r="M14" s="10">
        <v>1</v>
      </c>
      <c r="N14" s="30">
        <v>6242000</v>
      </c>
    </row>
    <row r="15" spans="1:14" ht="14.45" x14ac:dyDescent="0.3">
      <c r="A15" s="10">
        <v>6</v>
      </c>
      <c r="B15" s="10" t="s">
        <v>60</v>
      </c>
      <c r="C15" s="30">
        <v>13211817.33</v>
      </c>
      <c r="D15" s="10"/>
      <c r="E15" s="10"/>
      <c r="F15" s="10"/>
      <c r="G15" s="10"/>
      <c r="H15" s="10"/>
      <c r="I15" s="10"/>
      <c r="J15" s="10"/>
      <c r="K15" s="10"/>
      <c r="L15" s="10"/>
      <c r="M15" s="10">
        <v>1</v>
      </c>
      <c r="N15" s="30">
        <v>13211817.33</v>
      </c>
    </row>
    <row r="16" spans="1:14" ht="14.45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25">
      <c r="A17" s="36" t="s">
        <v>18</v>
      </c>
      <c r="B17" s="10"/>
      <c r="C17" s="30">
        <f>SUM(C10:C16)</f>
        <v>25304417.329999998</v>
      </c>
      <c r="D17" s="10"/>
      <c r="E17" s="10"/>
      <c r="F17" s="10"/>
      <c r="G17" s="10"/>
      <c r="H17" s="10"/>
      <c r="I17" s="10"/>
      <c r="J17" s="30">
        <f>SUM(J10:J16)</f>
        <v>0</v>
      </c>
      <c r="K17" s="10"/>
      <c r="L17" s="34">
        <f>SUM(L10:L16)</f>
        <v>5100000</v>
      </c>
      <c r="M17" s="10"/>
      <c r="N17" s="34">
        <f>SUM(N13:N16)</f>
        <v>20204417.329999998</v>
      </c>
    </row>
    <row r="18" spans="1:14" s="13" customForma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s="13" customFormat="1" x14ac:dyDescent="0.25">
      <c r="A19" s="23" t="s">
        <v>29</v>
      </c>
      <c r="B19" s="24"/>
      <c r="C19" s="24"/>
      <c r="D19" s="24"/>
      <c r="E19" s="24"/>
      <c r="F19" s="24"/>
      <c r="G19" s="24"/>
      <c r="H19" s="4"/>
      <c r="I19" s="4"/>
      <c r="J19" s="4"/>
      <c r="K19" s="4"/>
      <c r="L19" s="4"/>
    </row>
    <row r="20" spans="1:14" s="13" customFormat="1" ht="14.45" customHeight="1" x14ac:dyDescent="0.25">
      <c r="B20" s="4"/>
      <c r="C20" s="4"/>
      <c r="D20" s="4"/>
      <c r="E20" s="4"/>
      <c r="F20" s="4"/>
      <c r="G20" s="4"/>
      <c r="H20" s="25"/>
      <c r="I20" s="4"/>
      <c r="K20"/>
      <c r="L20"/>
      <c r="M20"/>
    </row>
    <row r="21" spans="1:14" s="13" customFormat="1" ht="14.45" customHeight="1" x14ac:dyDescent="0.25">
      <c r="B21" s="4"/>
      <c r="C21" s="4"/>
      <c r="D21" s="4"/>
      <c r="E21" s="4"/>
      <c r="F21" s="4"/>
      <c r="G21" s="4"/>
      <c r="H21" s="25"/>
      <c r="I21" s="4"/>
      <c r="K21"/>
      <c r="L21"/>
      <c r="M21"/>
    </row>
    <row r="22" spans="1:14" s="13" customFormat="1" ht="14.45" customHeight="1" x14ac:dyDescent="0.25">
      <c r="B22" s="61" t="s">
        <v>33</v>
      </c>
      <c r="C22" s="61"/>
      <c r="D22" s="4"/>
      <c r="E22" s="4"/>
      <c r="F22" s="4"/>
      <c r="G22" s="4"/>
      <c r="H22" s="25"/>
      <c r="I22" s="4"/>
      <c r="K22"/>
      <c r="L22"/>
      <c r="M22"/>
    </row>
    <row r="23" spans="1:14" s="13" customFormat="1" x14ac:dyDescent="0.25">
      <c r="B23" s="62" t="s">
        <v>61</v>
      </c>
      <c r="C23" s="62"/>
      <c r="D23" s="4"/>
      <c r="H23"/>
      <c r="I23"/>
      <c r="J23"/>
      <c r="K23"/>
      <c r="L23"/>
      <c r="M23"/>
    </row>
    <row r="24" spans="1:14" s="13" customFormat="1" x14ac:dyDescent="0.25">
      <c r="A24" s="4"/>
      <c r="B24" s="4"/>
      <c r="C24" s="4"/>
      <c r="D24" s="4"/>
      <c r="E24" s="4"/>
      <c r="F24" s="4"/>
      <c r="G24" s="4"/>
      <c r="H24"/>
      <c r="I24"/>
      <c r="J24"/>
      <c r="K24" s="4"/>
      <c r="L24" s="4"/>
      <c r="M24" s="4"/>
      <c r="N24" s="4"/>
    </row>
    <row r="25" spans="1:14" s="13" customFormat="1" x14ac:dyDescent="0.25"/>
    <row r="26" spans="1:14" s="13" customFormat="1" x14ac:dyDescent="0.25"/>
    <row r="27" spans="1:14" s="13" customFormat="1" x14ac:dyDescent="0.25"/>
  </sheetData>
  <mergeCells count="21">
    <mergeCell ref="B22:C22"/>
    <mergeCell ref="B23:C23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view="pageBreakPreview" zoomScale="80" zoomScaleNormal="160" zoomScaleSheetLayoutView="80" workbookViewId="0">
      <selection activeCell="D27" sqref="D27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21" t="s">
        <v>25</v>
      </c>
      <c r="B1" s="22"/>
      <c r="C1" s="22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4" t="s">
        <v>19</v>
      </c>
      <c r="G2" s="24"/>
      <c r="H2" s="24"/>
      <c r="I2" s="24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5" t="s">
        <v>35</v>
      </c>
      <c r="G3" s="55"/>
      <c r="H3" s="55"/>
      <c r="I3" s="55"/>
      <c r="J3" s="4"/>
      <c r="K3" s="4"/>
      <c r="L3" s="4"/>
      <c r="M3" s="4"/>
      <c r="N3" s="5"/>
    </row>
    <row r="4" spans="1:14" x14ac:dyDescent="0.25">
      <c r="A4" s="56" t="s">
        <v>34</v>
      </c>
      <c r="B4" s="57"/>
      <c r="C4" s="57"/>
      <c r="D4" s="57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8" t="s">
        <v>0</v>
      </c>
      <c r="B5" s="58"/>
      <c r="C5" s="58"/>
      <c r="D5" s="58"/>
      <c r="E5" s="58"/>
      <c r="F5" s="52" t="s">
        <v>1</v>
      </c>
      <c r="G5" s="52"/>
      <c r="H5" s="52"/>
      <c r="I5" s="52"/>
      <c r="J5" s="52"/>
      <c r="K5" s="51" t="s">
        <v>24</v>
      </c>
      <c r="L5" s="51"/>
      <c r="M5" s="51"/>
      <c r="N5" s="51"/>
    </row>
    <row r="6" spans="1:14" ht="14.45" x14ac:dyDescent="0.3">
      <c r="A6" s="51" t="s">
        <v>75</v>
      </c>
      <c r="B6" s="51"/>
      <c r="C6" s="51"/>
      <c r="D6" s="51"/>
      <c r="E6" s="51"/>
      <c r="F6" s="35" t="s">
        <v>2</v>
      </c>
      <c r="G6" s="52" t="s">
        <v>3</v>
      </c>
      <c r="H6" s="52"/>
      <c r="I6" s="52" t="s">
        <v>4</v>
      </c>
      <c r="J6" s="52"/>
      <c r="K6" s="51" t="s">
        <v>5</v>
      </c>
      <c r="L6" s="51"/>
      <c r="M6" s="51"/>
      <c r="N6" s="51"/>
    </row>
    <row r="7" spans="1:14" x14ac:dyDescent="0.25">
      <c r="A7" s="53" t="s">
        <v>6</v>
      </c>
      <c r="B7" s="53" t="s">
        <v>7</v>
      </c>
      <c r="C7" s="53" t="s">
        <v>8</v>
      </c>
      <c r="D7" s="47" t="s">
        <v>9</v>
      </c>
      <c r="E7" s="48"/>
      <c r="F7" s="53" t="s">
        <v>10</v>
      </c>
      <c r="G7" s="52" t="s">
        <v>11</v>
      </c>
      <c r="H7" s="52"/>
      <c r="I7" s="52"/>
      <c r="J7" s="52"/>
      <c r="K7" s="52"/>
      <c r="L7" s="52"/>
      <c r="M7" s="52"/>
      <c r="N7" s="52"/>
    </row>
    <row r="8" spans="1:14" x14ac:dyDescent="0.25">
      <c r="A8" s="53"/>
      <c r="B8" s="53"/>
      <c r="C8" s="53"/>
      <c r="D8" s="49"/>
      <c r="E8" s="50"/>
      <c r="F8" s="53"/>
      <c r="G8" s="53" t="s">
        <v>12</v>
      </c>
      <c r="H8" s="53"/>
      <c r="I8" s="53" t="s">
        <v>13</v>
      </c>
      <c r="J8" s="53"/>
      <c r="K8" s="54" t="s">
        <v>14</v>
      </c>
      <c r="L8" s="54"/>
      <c r="M8" s="52" t="s">
        <v>15</v>
      </c>
      <c r="N8" s="52"/>
    </row>
    <row r="9" spans="1:14" x14ac:dyDescent="0.25">
      <c r="A9" s="53"/>
      <c r="B9" s="53"/>
      <c r="C9" s="53"/>
      <c r="D9" s="36" t="s">
        <v>26</v>
      </c>
      <c r="E9" s="36" t="s">
        <v>7</v>
      </c>
      <c r="F9" s="53"/>
      <c r="G9" s="35" t="s">
        <v>16</v>
      </c>
      <c r="H9" s="36" t="s">
        <v>17</v>
      </c>
      <c r="I9" s="36" t="s">
        <v>16</v>
      </c>
      <c r="J9" s="36" t="s">
        <v>17</v>
      </c>
      <c r="K9" s="36" t="s">
        <v>16</v>
      </c>
      <c r="L9" s="36" t="s">
        <v>17</v>
      </c>
      <c r="M9" s="36" t="s">
        <v>16</v>
      </c>
      <c r="N9" s="36" t="s">
        <v>17</v>
      </c>
    </row>
    <row r="10" spans="1:14" x14ac:dyDescent="0.25">
      <c r="A10" s="10">
        <v>1</v>
      </c>
      <c r="B10" s="32" t="s">
        <v>59</v>
      </c>
      <c r="C10" s="30">
        <v>1232000</v>
      </c>
      <c r="D10" s="10"/>
      <c r="E10" s="10"/>
      <c r="F10" s="10"/>
      <c r="G10" s="10"/>
      <c r="H10" s="10"/>
      <c r="I10" s="10"/>
      <c r="J10" s="10"/>
      <c r="K10" s="10"/>
      <c r="L10" s="10"/>
      <c r="M10" s="10">
        <v>1</v>
      </c>
      <c r="N10" s="30">
        <v>1232000</v>
      </c>
    </row>
    <row r="11" spans="1:14" x14ac:dyDescent="0.25">
      <c r="A11" s="36" t="s">
        <v>18</v>
      </c>
      <c r="B11" s="10"/>
      <c r="C11" s="30">
        <f>SUM(C10:C10)</f>
        <v>1232000</v>
      </c>
      <c r="D11" s="10"/>
      <c r="E11" s="10"/>
      <c r="F11" s="10"/>
      <c r="G11" s="10"/>
      <c r="H11" s="10"/>
      <c r="I11" s="10"/>
      <c r="J11" s="30">
        <f>SUM(J10:J10)</f>
        <v>0</v>
      </c>
      <c r="K11" s="10"/>
      <c r="L11" s="34">
        <f>SUM(L10:L10)</f>
        <v>0</v>
      </c>
      <c r="M11" s="10"/>
      <c r="N11" s="34">
        <f>SUM(N10:N10)</f>
        <v>1232000</v>
      </c>
    </row>
    <row r="12" spans="1:14" s="13" customForma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s="13" customFormat="1" x14ac:dyDescent="0.25">
      <c r="A13" s="23" t="s">
        <v>29</v>
      </c>
      <c r="B13" s="24"/>
      <c r="C13" s="24"/>
      <c r="D13" s="24"/>
      <c r="E13" s="24"/>
      <c r="F13" s="24"/>
      <c r="G13" s="24"/>
      <c r="H13" s="4"/>
      <c r="I13" s="4"/>
      <c r="J13" s="4"/>
      <c r="K13" s="4"/>
      <c r="L13" s="4"/>
    </row>
    <row r="14" spans="1:14" s="13" customFormat="1" ht="14.45" customHeight="1" x14ac:dyDescent="0.25">
      <c r="B14" s="4"/>
      <c r="C14" s="4"/>
      <c r="D14" s="4"/>
      <c r="E14" s="4"/>
      <c r="F14" s="4"/>
      <c r="G14" s="4"/>
      <c r="H14" s="25"/>
      <c r="I14" s="4"/>
      <c r="K14"/>
      <c r="L14"/>
      <c r="M14"/>
    </row>
    <row r="15" spans="1:14" s="13" customFormat="1" ht="14.45" customHeight="1" x14ac:dyDescent="0.25">
      <c r="B15" s="4"/>
      <c r="C15" s="4"/>
      <c r="D15" s="4"/>
      <c r="E15" s="4"/>
      <c r="F15" s="4"/>
      <c r="G15" s="4"/>
      <c r="H15" s="25"/>
      <c r="I15" s="4"/>
      <c r="K15"/>
      <c r="L15"/>
      <c r="M15"/>
    </row>
    <row r="16" spans="1:14" s="13" customFormat="1" ht="14.45" customHeight="1" x14ac:dyDescent="0.25">
      <c r="B16" s="61" t="s">
        <v>76</v>
      </c>
      <c r="C16" s="61"/>
      <c r="D16" s="4"/>
      <c r="E16" s="4"/>
      <c r="F16" s="4"/>
      <c r="G16" s="4"/>
      <c r="H16" s="25"/>
      <c r="I16" s="4"/>
      <c r="K16"/>
      <c r="L16"/>
      <c r="M16"/>
    </row>
    <row r="17" spans="1:14" s="13" customFormat="1" x14ac:dyDescent="0.25">
      <c r="B17" s="62" t="s">
        <v>77</v>
      </c>
      <c r="C17" s="62"/>
      <c r="D17" s="4"/>
      <c r="H17"/>
      <c r="I17"/>
      <c r="J17"/>
      <c r="K17"/>
      <c r="L17"/>
      <c r="M17"/>
    </row>
    <row r="18" spans="1:14" s="13" customFormat="1" x14ac:dyDescent="0.25">
      <c r="A18" s="4"/>
      <c r="B18" s="4"/>
      <c r="C18" s="4"/>
      <c r="D18" s="4"/>
      <c r="E18" s="4"/>
      <c r="F18" s="4"/>
      <c r="G18" s="4"/>
      <c r="H18"/>
      <c r="I18"/>
      <c r="J18"/>
      <c r="K18" s="4"/>
      <c r="L18" s="4"/>
      <c r="M18" s="4"/>
      <c r="N18" s="4"/>
    </row>
    <row r="19" spans="1:14" s="13" customFormat="1" x14ac:dyDescent="0.25"/>
    <row r="20" spans="1:14" s="13" customFormat="1" x14ac:dyDescent="0.25"/>
    <row r="21" spans="1:14" s="13" customFormat="1" x14ac:dyDescent="0.25"/>
  </sheetData>
  <mergeCells count="21">
    <mergeCell ref="B16:C16"/>
    <mergeCell ref="B17:C17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topLeftCell="A4" zoomScale="80" zoomScaleNormal="160" zoomScaleSheetLayoutView="80" workbookViewId="0">
      <selection activeCell="H20" sqref="H20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21" t="s">
        <v>25</v>
      </c>
      <c r="B1" s="22"/>
      <c r="C1" s="22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4" t="s">
        <v>19</v>
      </c>
      <c r="G2" s="24"/>
      <c r="H2" s="24"/>
      <c r="I2" s="24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5" t="s">
        <v>35</v>
      </c>
      <c r="G3" s="55"/>
      <c r="H3" s="55"/>
      <c r="I3" s="55"/>
      <c r="J3" s="4"/>
      <c r="K3" s="4"/>
      <c r="L3" s="4"/>
      <c r="M3" s="4"/>
      <c r="N3" s="5"/>
    </row>
    <row r="4" spans="1:14" x14ac:dyDescent="0.25">
      <c r="A4" s="56" t="s">
        <v>34</v>
      </c>
      <c r="B4" s="57"/>
      <c r="C4" s="57"/>
      <c r="D4" s="57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8" t="s">
        <v>0</v>
      </c>
      <c r="B5" s="58"/>
      <c r="C5" s="58"/>
      <c r="D5" s="58"/>
      <c r="E5" s="58"/>
      <c r="F5" s="52" t="s">
        <v>1</v>
      </c>
      <c r="G5" s="52"/>
      <c r="H5" s="52"/>
      <c r="I5" s="52"/>
      <c r="J5" s="52"/>
      <c r="K5" s="51" t="s">
        <v>24</v>
      </c>
      <c r="L5" s="51"/>
      <c r="M5" s="51"/>
      <c r="N5" s="51"/>
    </row>
    <row r="6" spans="1:14" ht="14.45" x14ac:dyDescent="0.3">
      <c r="A6" s="51" t="s">
        <v>72</v>
      </c>
      <c r="B6" s="51"/>
      <c r="C6" s="51"/>
      <c r="D6" s="51"/>
      <c r="E6" s="51"/>
      <c r="F6" s="35" t="s">
        <v>2</v>
      </c>
      <c r="G6" s="52" t="s">
        <v>3</v>
      </c>
      <c r="H6" s="52"/>
      <c r="I6" s="52" t="s">
        <v>4</v>
      </c>
      <c r="J6" s="52"/>
      <c r="K6" s="51" t="s">
        <v>5</v>
      </c>
      <c r="L6" s="51"/>
      <c r="M6" s="51"/>
      <c r="N6" s="51"/>
    </row>
    <row r="7" spans="1:14" x14ac:dyDescent="0.25">
      <c r="A7" s="53" t="s">
        <v>6</v>
      </c>
      <c r="B7" s="53" t="s">
        <v>7</v>
      </c>
      <c r="C7" s="53" t="s">
        <v>8</v>
      </c>
      <c r="D7" s="47" t="s">
        <v>9</v>
      </c>
      <c r="E7" s="48"/>
      <c r="F7" s="53" t="s">
        <v>10</v>
      </c>
      <c r="G7" s="52" t="s">
        <v>11</v>
      </c>
      <c r="H7" s="52"/>
      <c r="I7" s="52"/>
      <c r="J7" s="52"/>
      <c r="K7" s="52"/>
      <c r="L7" s="52"/>
      <c r="M7" s="52"/>
      <c r="N7" s="52"/>
    </row>
    <row r="8" spans="1:14" x14ac:dyDescent="0.25">
      <c r="A8" s="53"/>
      <c r="B8" s="53"/>
      <c r="C8" s="53"/>
      <c r="D8" s="49"/>
      <c r="E8" s="50"/>
      <c r="F8" s="53"/>
      <c r="G8" s="53" t="s">
        <v>12</v>
      </c>
      <c r="H8" s="53"/>
      <c r="I8" s="53" t="s">
        <v>13</v>
      </c>
      <c r="J8" s="53"/>
      <c r="K8" s="54" t="s">
        <v>14</v>
      </c>
      <c r="L8" s="54"/>
      <c r="M8" s="52" t="s">
        <v>15</v>
      </c>
      <c r="N8" s="52"/>
    </row>
    <row r="9" spans="1:14" x14ac:dyDescent="0.25">
      <c r="A9" s="53"/>
      <c r="B9" s="53"/>
      <c r="C9" s="53"/>
      <c r="D9" s="36" t="s">
        <v>26</v>
      </c>
      <c r="E9" s="36" t="s">
        <v>7</v>
      </c>
      <c r="F9" s="53"/>
      <c r="G9" s="35" t="s">
        <v>16</v>
      </c>
      <c r="H9" s="36" t="s">
        <v>17</v>
      </c>
      <c r="I9" s="36" t="s">
        <v>16</v>
      </c>
      <c r="J9" s="36" t="s">
        <v>17</v>
      </c>
      <c r="K9" s="36" t="s">
        <v>16</v>
      </c>
      <c r="L9" s="36" t="s">
        <v>17</v>
      </c>
      <c r="M9" s="36" t="s">
        <v>16</v>
      </c>
      <c r="N9" s="36" t="s">
        <v>17</v>
      </c>
    </row>
    <row r="10" spans="1:14" ht="14.45" x14ac:dyDescent="0.3">
      <c r="A10" s="10">
        <v>1</v>
      </c>
      <c r="B10" s="10" t="s">
        <v>51</v>
      </c>
      <c r="C10" s="33">
        <v>6500000</v>
      </c>
      <c r="D10" s="10"/>
      <c r="E10" s="10"/>
      <c r="F10" s="10"/>
      <c r="G10" s="10"/>
      <c r="H10" s="10"/>
      <c r="I10" s="10"/>
      <c r="J10" s="10"/>
      <c r="K10" s="10">
        <v>1</v>
      </c>
      <c r="L10" s="33">
        <v>6500000</v>
      </c>
      <c r="M10" s="10"/>
      <c r="N10" s="10"/>
    </row>
    <row r="11" spans="1:14" x14ac:dyDescent="0.25">
      <c r="A11" s="10">
        <v>2</v>
      </c>
      <c r="B11" s="32" t="s">
        <v>57</v>
      </c>
      <c r="C11" s="30">
        <v>2500000</v>
      </c>
      <c r="D11" s="10"/>
      <c r="E11" s="10"/>
      <c r="F11" s="10"/>
      <c r="G11" s="10"/>
      <c r="H11" s="10"/>
      <c r="I11" s="10"/>
      <c r="J11" s="10"/>
      <c r="K11" s="10"/>
      <c r="L11" s="10"/>
      <c r="M11" s="10">
        <v>1</v>
      </c>
      <c r="N11" s="30">
        <v>2500000</v>
      </c>
    </row>
    <row r="12" spans="1:14" ht="14.45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25">
      <c r="A13" s="36" t="s">
        <v>18</v>
      </c>
      <c r="B13" s="10"/>
      <c r="C13" s="30">
        <f>SUM(C10:C12)</f>
        <v>9000000</v>
      </c>
      <c r="D13" s="10"/>
      <c r="E13" s="10"/>
      <c r="F13" s="10"/>
      <c r="G13" s="10"/>
      <c r="H13" s="10"/>
      <c r="I13" s="10"/>
      <c r="J13" s="30">
        <f>SUM(J10:J12)</f>
        <v>0</v>
      </c>
      <c r="K13" s="10"/>
      <c r="L13" s="34">
        <f>SUM(L10:L12)</f>
        <v>6500000</v>
      </c>
      <c r="M13" s="10"/>
      <c r="N13" s="34">
        <f>SUM(N11:N12)</f>
        <v>2500000</v>
      </c>
    </row>
    <row r="14" spans="1:14" s="13" customForma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s="13" customFormat="1" x14ac:dyDescent="0.25">
      <c r="A15" s="23" t="s">
        <v>29</v>
      </c>
      <c r="B15" s="24"/>
      <c r="C15" s="24"/>
      <c r="D15" s="24"/>
      <c r="E15" s="24"/>
      <c r="F15" s="24"/>
      <c r="G15" s="24"/>
      <c r="H15" s="4"/>
      <c r="I15" s="4"/>
      <c r="J15" s="4"/>
      <c r="K15" s="4"/>
      <c r="L15" s="4"/>
    </row>
    <row r="16" spans="1:14" s="13" customFormat="1" ht="14.45" customHeight="1" x14ac:dyDescent="0.25">
      <c r="B16" s="4"/>
      <c r="C16" s="4"/>
      <c r="D16" s="4"/>
      <c r="E16" s="4"/>
      <c r="F16" s="4"/>
      <c r="G16" s="4"/>
      <c r="H16" s="25"/>
      <c r="I16" s="4"/>
      <c r="K16"/>
      <c r="L16"/>
      <c r="M16"/>
    </row>
    <row r="17" spans="1:14" s="13" customFormat="1" ht="14.45" customHeight="1" x14ac:dyDescent="0.25">
      <c r="B17" s="4"/>
      <c r="C17" s="4"/>
      <c r="D17" s="4"/>
      <c r="E17" s="4"/>
      <c r="F17" s="4"/>
      <c r="G17" s="4"/>
      <c r="H17" s="25"/>
      <c r="I17" s="4"/>
      <c r="K17"/>
      <c r="L17"/>
      <c r="M17"/>
    </row>
    <row r="18" spans="1:14" s="13" customFormat="1" ht="14.45" customHeight="1" x14ac:dyDescent="0.25">
      <c r="B18" s="61" t="s">
        <v>73</v>
      </c>
      <c r="C18" s="61"/>
      <c r="D18" s="4"/>
      <c r="E18" s="4"/>
      <c r="F18" s="4"/>
      <c r="G18" s="4"/>
      <c r="H18" s="25"/>
      <c r="I18" s="4"/>
      <c r="K18"/>
      <c r="L18"/>
      <c r="M18"/>
    </row>
    <row r="19" spans="1:14" s="13" customFormat="1" x14ac:dyDescent="0.25">
      <c r="B19" s="62" t="s">
        <v>74</v>
      </c>
      <c r="C19" s="62"/>
      <c r="D19" s="4"/>
      <c r="H19"/>
      <c r="I19"/>
      <c r="J19"/>
      <c r="K19"/>
      <c r="L19"/>
      <c r="M19"/>
    </row>
    <row r="20" spans="1:14" s="13" customFormat="1" x14ac:dyDescent="0.25">
      <c r="A20" s="4"/>
      <c r="B20" s="4"/>
      <c r="C20" s="4"/>
      <c r="D20" s="4"/>
      <c r="E20" s="4"/>
      <c r="F20" s="4"/>
      <c r="G20" s="4"/>
      <c r="H20"/>
      <c r="I20"/>
      <c r="J20"/>
      <c r="K20" s="4"/>
      <c r="L20" s="4"/>
      <c r="M20" s="4"/>
      <c r="N20" s="4"/>
    </row>
    <row r="21" spans="1:14" s="13" customFormat="1" x14ac:dyDescent="0.25"/>
    <row r="22" spans="1:14" s="13" customFormat="1" x14ac:dyDescent="0.25"/>
    <row r="23" spans="1:14" s="13" customFormat="1" x14ac:dyDescent="0.25"/>
  </sheetData>
  <mergeCells count="21">
    <mergeCell ref="B18:C18"/>
    <mergeCell ref="B19:C19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="80" zoomScaleNormal="160" zoomScaleSheetLayoutView="80" workbookViewId="0">
      <selection activeCell="F31" sqref="F31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21" t="s">
        <v>25</v>
      </c>
      <c r="B1" s="22"/>
      <c r="C1" s="22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4" t="s">
        <v>19</v>
      </c>
      <c r="G2" s="24"/>
      <c r="H2" s="24"/>
      <c r="I2" s="24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5" t="s">
        <v>35</v>
      </c>
      <c r="G3" s="55"/>
      <c r="H3" s="55"/>
      <c r="I3" s="55"/>
      <c r="J3" s="4"/>
      <c r="K3" s="4"/>
      <c r="L3" s="4"/>
      <c r="M3" s="4"/>
      <c r="N3" s="5"/>
    </row>
    <row r="4" spans="1:14" x14ac:dyDescent="0.25">
      <c r="A4" s="56" t="s">
        <v>34</v>
      </c>
      <c r="B4" s="57"/>
      <c r="C4" s="57"/>
      <c r="D4" s="57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8" t="s">
        <v>0</v>
      </c>
      <c r="B5" s="58"/>
      <c r="C5" s="58"/>
      <c r="D5" s="58"/>
      <c r="E5" s="58"/>
      <c r="F5" s="52" t="s">
        <v>1</v>
      </c>
      <c r="G5" s="52"/>
      <c r="H5" s="52"/>
      <c r="I5" s="52"/>
      <c r="J5" s="52"/>
      <c r="K5" s="51" t="s">
        <v>24</v>
      </c>
      <c r="L5" s="51"/>
      <c r="M5" s="51"/>
      <c r="N5" s="51"/>
    </row>
    <row r="6" spans="1:14" ht="14.45" x14ac:dyDescent="0.3">
      <c r="A6" s="51" t="s">
        <v>69</v>
      </c>
      <c r="B6" s="51"/>
      <c r="C6" s="51"/>
      <c r="D6" s="51"/>
      <c r="E6" s="51"/>
      <c r="F6" s="12" t="s">
        <v>2</v>
      </c>
      <c r="G6" s="52" t="s">
        <v>3</v>
      </c>
      <c r="H6" s="52"/>
      <c r="I6" s="52" t="s">
        <v>4</v>
      </c>
      <c r="J6" s="52"/>
      <c r="K6" s="51" t="s">
        <v>5</v>
      </c>
      <c r="L6" s="51"/>
      <c r="M6" s="51"/>
      <c r="N6" s="51"/>
    </row>
    <row r="7" spans="1:14" x14ac:dyDescent="0.25">
      <c r="A7" s="53" t="s">
        <v>6</v>
      </c>
      <c r="B7" s="53" t="s">
        <v>7</v>
      </c>
      <c r="C7" s="53" t="s">
        <v>8</v>
      </c>
      <c r="D7" s="47" t="s">
        <v>9</v>
      </c>
      <c r="E7" s="48"/>
      <c r="F7" s="53" t="s">
        <v>10</v>
      </c>
      <c r="G7" s="52" t="s">
        <v>11</v>
      </c>
      <c r="H7" s="52"/>
      <c r="I7" s="52"/>
      <c r="J7" s="52"/>
      <c r="K7" s="52"/>
      <c r="L7" s="52"/>
      <c r="M7" s="52"/>
      <c r="N7" s="52"/>
    </row>
    <row r="8" spans="1:14" x14ac:dyDescent="0.25">
      <c r="A8" s="53"/>
      <c r="B8" s="53"/>
      <c r="C8" s="53"/>
      <c r="D8" s="49"/>
      <c r="E8" s="50"/>
      <c r="F8" s="53"/>
      <c r="G8" s="53" t="s">
        <v>12</v>
      </c>
      <c r="H8" s="53"/>
      <c r="I8" s="53" t="s">
        <v>13</v>
      </c>
      <c r="J8" s="53"/>
      <c r="K8" s="54" t="s">
        <v>14</v>
      </c>
      <c r="L8" s="54"/>
      <c r="M8" s="52" t="s">
        <v>15</v>
      </c>
      <c r="N8" s="52"/>
    </row>
    <row r="9" spans="1:14" x14ac:dyDescent="0.25">
      <c r="A9" s="53"/>
      <c r="B9" s="53"/>
      <c r="C9" s="53"/>
      <c r="D9" s="20" t="s">
        <v>26</v>
      </c>
      <c r="E9" s="20" t="s">
        <v>7</v>
      </c>
      <c r="F9" s="53"/>
      <c r="G9" s="8" t="s">
        <v>16</v>
      </c>
      <c r="H9" s="9" t="s">
        <v>17</v>
      </c>
      <c r="I9" s="9" t="s">
        <v>16</v>
      </c>
      <c r="J9" s="9" t="s">
        <v>17</v>
      </c>
      <c r="K9" s="9" t="s">
        <v>16</v>
      </c>
      <c r="L9" s="9" t="s">
        <v>17</v>
      </c>
      <c r="M9" s="9" t="s">
        <v>16</v>
      </c>
      <c r="N9" s="9" t="s">
        <v>17</v>
      </c>
    </row>
    <row r="10" spans="1:14" x14ac:dyDescent="0.25">
      <c r="A10" s="10">
        <v>1</v>
      </c>
      <c r="B10" s="29" t="s">
        <v>36</v>
      </c>
      <c r="C10" s="30">
        <v>300000</v>
      </c>
      <c r="D10" s="10"/>
      <c r="E10" s="10"/>
      <c r="F10" s="10"/>
      <c r="G10" s="10"/>
      <c r="H10" s="10"/>
      <c r="I10" s="10">
        <v>1</v>
      </c>
      <c r="J10" s="30">
        <v>300000</v>
      </c>
      <c r="K10" s="10"/>
      <c r="L10" s="10"/>
      <c r="M10" s="10"/>
      <c r="N10" s="10"/>
    </row>
    <row r="11" spans="1:14" x14ac:dyDescent="0.25">
      <c r="A11" s="10">
        <v>2</v>
      </c>
      <c r="B11" s="10" t="s">
        <v>37</v>
      </c>
      <c r="C11" s="30">
        <v>300000</v>
      </c>
      <c r="D11" s="10"/>
      <c r="E11" s="10"/>
      <c r="F11" s="10"/>
      <c r="G11" s="10"/>
      <c r="H11" s="10"/>
      <c r="I11" s="10">
        <v>1</v>
      </c>
      <c r="J11" s="30">
        <v>300000</v>
      </c>
      <c r="K11" s="10"/>
      <c r="L11" s="10"/>
      <c r="M11" s="10"/>
      <c r="N11" s="10"/>
    </row>
    <row r="12" spans="1:14" ht="14.45" x14ac:dyDescent="0.3">
      <c r="A12" s="10">
        <v>3</v>
      </c>
      <c r="B12" s="10" t="s">
        <v>38</v>
      </c>
      <c r="C12" s="30">
        <v>300000</v>
      </c>
      <c r="D12" s="10"/>
      <c r="E12" s="10"/>
      <c r="F12" s="10"/>
      <c r="G12" s="10"/>
      <c r="H12" s="10"/>
      <c r="I12" s="10">
        <v>1</v>
      </c>
      <c r="J12" s="30">
        <v>300000</v>
      </c>
      <c r="K12" s="10"/>
      <c r="L12" s="10"/>
      <c r="M12" s="10"/>
      <c r="N12" s="10"/>
    </row>
    <row r="13" spans="1:14" x14ac:dyDescent="0.25">
      <c r="A13" s="10">
        <v>4</v>
      </c>
      <c r="B13" s="32" t="s">
        <v>39</v>
      </c>
      <c r="C13" s="30">
        <v>300000</v>
      </c>
      <c r="D13" s="10"/>
      <c r="E13" s="10"/>
      <c r="F13" s="10"/>
      <c r="G13" s="10"/>
      <c r="H13" s="10"/>
      <c r="I13" s="10">
        <v>1</v>
      </c>
      <c r="J13" s="30">
        <v>300000</v>
      </c>
      <c r="K13" s="10"/>
      <c r="L13" s="10"/>
      <c r="M13" s="10"/>
      <c r="N13" s="10"/>
    </row>
    <row r="14" spans="1:14" x14ac:dyDescent="0.25">
      <c r="A14" s="10">
        <v>5</v>
      </c>
      <c r="B14" s="31" t="s">
        <v>40</v>
      </c>
      <c r="C14" s="30">
        <v>300000</v>
      </c>
      <c r="D14" s="10"/>
      <c r="E14" s="10"/>
      <c r="F14" s="10"/>
      <c r="G14" s="10"/>
      <c r="H14" s="10"/>
      <c r="I14" s="10">
        <v>1</v>
      </c>
      <c r="J14" s="30">
        <v>300000</v>
      </c>
      <c r="K14" s="10"/>
      <c r="L14" s="10"/>
      <c r="M14" s="10"/>
      <c r="N14" s="10"/>
    </row>
    <row r="15" spans="1:14" ht="14.45" x14ac:dyDescent="0.3">
      <c r="A15" s="10">
        <v>6</v>
      </c>
      <c r="B15" s="10" t="s">
        <v>43</v>
      </c>
      <c r="C15" s="30">
        <v>300000</v>
      </c>
      <c r="D15" s="10"/>
      <c r="E15" s="10"/>
      <c r="F15" s="10"/>
      <c r="G15" s="10"/>
      <c r="H15" s="10"/>
      <c r="I15" s="10">
        <v>1</v>
      </c>
      <c r="J15" s="30">
        <v>300000</v>
      </c>
      <c r="K15" s="10"/>
      <c r="L15" s="10"/>
      <c r="M15" s="10"/>
      <c r="N15" s="10"/>
    </row>
    <row r="16" spans="1:14" x14ac:dyDescent="0.25">
      <c r="A16" s="10">
        <v>7</v>
      </c>
      <c r="B16" s="32" t="s">
        <v>44</v>
      </c>
      <c r="C16" s="30">
        <v>300000</v>
      </c>
      <c r="D16" s="10"/>
      <c r="E16" s="10"/>
      <c r="F16" s="10"/>
      <c r="G16" s="10"/>
      <c r="H16" s="10"/>
      <c r="I16" s="10">
        <v>1</v>
      </c>
      <c r="J16" s="30">
        <v>300000</v>
      </c>
      <c r="K16" s="10"/>
      <c r="L16" s="10"/>
      <c r="M16" s="10"/>
      <c r="N16" s="10"/>
    </row>
    <row r="17" spans="1:14" ht="14.45" x14ac:dyDescent="0.3">
      <c r="A17" s="10">
        <v>8</v>
      </c>
      <c r="B17" s="10" t="s">
        <v>45</v>
      </c>
      <c r="C17" s="30">
        <v>300000</v>
      </c>
      <c r="D17" s="10"/>
      <c r="E17" s="10"/>
      <c r="F17" s="10"/>
      <c r="G17" s="10"/>
      <c r="H17" s="10"/>
      <c r="I17" s="10">
        <v>1</v>
      </c>
      <c r="J17" s="30">
        <v>300000</v>
      </c>
      <c r="K17" s="10"/>
      <c r="L17" s="10"/>
      <c r="M17" s="10"/>
      <c r="N17" s="10"/>
    </row>
    <row r="18" spans="1:14" x14ac:dyDescent="0.25">
      <c r="A18" s="10">
        <v>9</v>
      </c>
      <c r="B18" s="31" t="s">
        <v>46</v>
      </c>
      <c r="C18" s="30">
        <v>300000</v>
      </c>
      <c r="D18" s="10"/>
      <c r="E18" s="10"/>
      <c r="F18" s="10"/>
      <c r="G18" s="10"/>
      <c r="H18" s="10"/>
      <c r="I18" s="10">
        <v>1</v>
      </c>
      <c r="J18" s="30">
        <v>300000</v>
      </c>
      <c r="K18" s="10"/>
      <c r="L18" s="10"/>
      <c r="M18" s="10"/>
      <c r="N18" s="10"/>
    </row>
    <row r="19" spans="1:14" x14ac:dyDescent="0.25">
      <c r="A19" s="10">
        <v>10</v>
      </c>
      <c r="B19" s="32" t="s">
        <v>47</v>
      </c>
      <c r="C19" s="30">
        <v>300000</v>
      </c>
      <c r="D19" s="10"/>
      <c r="E19" s="10"/>
      <c r="F19" s="10"/>
      <c r="G19" s="10"/>
      <c r="H19" s="10"/>
      <c r="I19" s="10">
        <v>1</v>
      </c>
      <c r="J19" s="30">
        <v>300000</v>
      </c>
      <c r="K19" s="10"/>
      <c r="L19" s="10"/>
      <c r="M19" s="10"/>
      <c r="N19" s="10"/>
    </row>
    <row r="20" spans="1:14" x14ac:dyDescent="0.25">
      <c r="A20" s="10">
        <v>11</v>
      </c>
      <c r="B20" s="32" t="s">
        <v>48</v>
      </c>
      <c r="C20" s="30">
        <v>300000</v>
      </c>
      <c r="D20" s="10"/>
      <c r="E20" s="10"/>
      <c r="F20" s="10"/>
      <c r="G20" s="10"/>
      <c r="H20" s="10"/>
      <c r="I20" s="10">
        <v>1</v>
      </c>
      <c r="J20" s="30">
        <v>300000</v>
      </c>
      <c r="K20" s="10"/>
      <c r="L20" s="10"/>
      <c r="M20" s="10"/>
      <c r="N20" s="10"/>
    </row>
    <row r="21" spans="1:14" ht="14.45" x14ac:dyDescent="0.3">
      <c r="A21" s="10">
        <v>12</v>
      </c>
      <c r="B21" s="10" t="s">
        <v>49</v>
      </c>
      <c r="C21" s="30">
        <v>300000</v>
      </c>
      <c r="D21" s="10"/>
      <c r="E21" s="10"/>
      <c r="F21" s="10"/>
      <c r="G21" s="10"/>
      <c r="H21" s="10"/>
      <c r="I21" s="10">
        <v>1</v>
      </c>
      <c r="J21" s="30">
        <v>300000</v>
      </c>
      <c r="K21" s="10"/>
      <c r="L21" s="10"/>
      <c r="M21" s="10"/>
      <c r="N21" s="10"/>
    </row>
    <row r="22" spans="1:14" x14ac:dyDescent="0.25">
      <c r="A22" s="10">
        <v>13</v>
      </c>
      <c r="B22" s="31" t="s">
        <v>50</v>
      </c>
      <c r="C22" s="30">
        <v>300000</v>
      </c>
      <c r="D22" s="10"/>
      <c r="E22" s="10"/>
      <c r="F22" s="10"/>
      <c r="G22" s="10"/>
      <c r="H22" s="10"/>
      <c r="I22" s="10">
        <v>2</v>
      </c>
      <c r="J22" s="30">
        <v>300000</v>
      </c>
      <c r="K22" s="10"/>
      <c r="L22" s="10"/>
      <c r="M22" s="10"/>
      <c r="N22" s="10"/>
    </row>
    <row r="23" spans="1:14" x14ac:dyDescent="0.25">
      <c r="A23" s="10">
        <v>14</v>
      </c>
      <c r="B23" s="32" t="s">
        <v>55</v>
      </c>
      <c r="C23" s="30">
        <v>500000</v>
      </c>
      <c r="D23" s="10"/>
      <c r="E23" s="10"/>
      <c r="F23" s="10"/>
      <c r="G23" s="10"/>
      <c r="H23" s="10"/>
      <c r="I23" s="10"/>
      <c r="J23" s="10"/>
      <c r="K23" s="10">
        <v>1</v>
      </c>
      <c r="L23" s="30">
        <v>500000</v>
      </c>
      <c r="M23" s="10"/>
      <c r="N23" s="10"/>
    </row>
    <row r="24" spans="1:14" ht="14.45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25">
      <c r="A25" s="9" t="s">
        <v>18</v>
      </c>
      <c r="B25" s="10"/>
      <c r="C25" s="30">
        <f>SUM(C10:C24)</f>
        <v>4400000</v>
      </c>
      <c r="D25" s="10"/>
      <c r="E25" s="10"/>
      <c r="F25" s="10"/>
      <c r="G25" s="10"/>
      <c r="H25" s="10"/>
      <c r="I25" s="10"/>
      <c r="J25" s="30">
        <f>SUM(J10:J24)</f>
        <v>3900000</v>
      </c>
      <c r="K25" s="10"/>
      <c r="L25" s="34">
        <f>SUM(L23:L24)</f>
        <v>500000</v>
      </c>
      <c r="M25" s="10"/>
      <c r="N25" s="34">
        <f>SUM(N24:N24)</f>
        <v>0</v>
      </c>
    </row>
    <row r="26" spans="1:14" s="13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s="13" customFormat="1" x14ac:dyDescent="0.25">
      <c r="A27" s="23" t="s">
        <v>29</v>
      </c>
      <c r="B27" s="24"/>
      <c r="C27" s="24"/>
      <c r="D27" s="24"/>
      <c r="E27" s="24"/>
      <c r="F27" s="24"/>
      <c r="G27" s="24"/>
      <c r="H27" s="4"/>
      <c r="I27" s="4"/>
      <c r="J27" s="4"/>
      <c r="K27" s="4"/>
      <c r="L27" s="4"/>
    </row>
    <row r="28" spans="1:14" s="13" customFormat="1" ht="14.45" customHeight="1" x14ac:dyDescent="0.25">
      <c r="B28" s="4"/>
      <c r="C28" s="4"/>
      <c r="D28" s="4"/>
      <c r="E28" s="4"/>
      <c r="F28" s="4"/>
      <c r="G28" s="4"/>
      <c r="H28" s="25"/>
      <c r="I28" s="4"/>
      <c r="K28"/>
      <c r="L28"/>
      <c r="M28"/>
    </row>
    <row r="29" spans="1:14" s="13" customFormat="1" ht="14.45" customHeight="1" x14ac:dyDescent="0.25">
      <c r="B29" s="4"/>
      <c r="C29" s="4"/>
      <c r="D29" s="4"/>
      <c r="E29" s="4"/>
      <c r="F29" s="4"/>
      <c r="G29" s="4"/>
      <c r="H29" s="25"/>
      <c r="I29" s="4"/>
      <c r="K29"/>
      <c r="L29"/>
      <c r="M29"/>
    </row>
    <row r="30" spans="1:14" s="13" customFormat="1" ht="14.45" customHeight="1" x14ac:dyDescent="0.25">
      <c r="B30" s="61" t="s">
        <v>70</v>
      </c>
      <c r="C30" s="61"/>
      <c r="D30" s="4"/>
      <c r="E30" s="4"/>
      <c r="F30" s="4"/>
      <c r="G30" s="4"/>
      <c r="H30" s="25"/>
      <c r="I30" s="4"/>
      <c r="K30"/>
      <c r="L30"/>
      <c r="M30"/>
    </row>
    <row r="31" spans="1:14" s="13" customFormat="1" x14ac:dyDescent="0.25">
      <c r="B31" s="62" t="s">
        <v>71</v>
      </c>
      <c r="C31" s="62"/>
      <c r="D31" s="4"/>
      <c r="H31"/>
      <c r="I31"/>
      <c r="J31"/>
      <c r="K31"/>
      <c r="L31"/>
      <c r="M31"/>
    </row>
    <row r="32" spans="1:14" s="13" customFormat="1" x14ac:dyDescent="0.25">
      <c r="A32" s="4"/>
      <c r="B32" s="4"/>
      <c r="C32" s="4"/>
      <c r="D32" s="4"/>
      <c r="E32" s="4"/>
      <c r="F32" s="4"/>
      <c r="G32" s="4"/>
      <c r="H32"/>
      <c r="I32"/>
      <c r="J32"/>
      <c r="K32" s="4"/>
      <c r="L32" s="4"/>
      <c r="M32" s="4"/>
      <c r="N32" s="4"/>
    </row>
    <row r="33" s="13" customFormat="1" x14ac:dyDescent="0.25"/>
    <row r="34" s="13" customFormat="1" x14ac:dyDescent="0.25"/>
    <row r="35" s="13" customFormat="1" x14ac:dyDescent="0.25"/>
  </sheetData>
  <mergeCells count="21">
    <mergeCell ref="B31:C31"/>
    <mergeCell ref="F3:I3"/>
    <mergeCell ref="A4:D4"/>
    <mergeCell ref="A5:E5"/>
    <mergeCell ref="F5:J5"/>
    <mergeCell ref="B30:C30"/>
    <mergeCell ref="D7:E8"/>
    <mergeCell ref="K5:N5"/>
    <mergeCell ref="A6:E6"/>
    <mergeCell ref="G6:H6"/>
    <mergeCell ref="I6:J6"/>
    <mergeCell ref="K6:N6"/>
    <mergeCell ref="A7:A9"/>
    <mergeCell ref="B7:B9"/>
    <mergeCell ref="C7:C9"/>
    <mergeCell ref="F7:F9"/>
    <mergeCell ref="G7:N7"/>
    <mergeCell ref="G8:H8"/>
    <mergeCell ref="I8:J8"/>
    <mergeCell ref="K8:L8"/>
    <mergeCell ref="M8:N8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B1" zoomScale="90" zoomScaleNormal="90" workbookViewId="0">
      <selection activeCell="C16" sqref="C16"/>
    </sheetView>
  </sheetViews>
  <sheetFormatPr defaultColWidth="9.140625" defaultRowHeight="15" x14ac:dyDescent="0.25"/>
  <cols>
    <col min="1" max="1" width="12.5703125" style="13" customWidth="1"/>
    <col min="2" max="2" width="26.7109375" style="13" customWidth="1"/>
    <col min="3" max="3" width="45.7109375" style="13" customWidth="1"/>
    <col min="4" max="4" width="26.85546875" style="13" customWidth="1"/>
    <col min="5" max="16384" width="9.140625" style="13"/>
  </cols>
  <sheetData>
    <row r="1" spans="1:4" ht="14.45" x14ac:dyDescent="0.3">
      <c r="A1" s="59" t="s">
        <v>21</v>
      </c>
      <c r="B1" s="59"/>
      <c r="C1" s="59"/>
    </row>
    <row r="3" spans="1:4" ht="14.45" x14ac:dyDescent="0.3">
      <c r="C3" s="14" t="s">
        <v>20</v>
      </c>
    </row>
    <row r="4" spans="1:4" thickBot="1" x14ac:dyDescent="0.35"/>
    <row r="5" spans="1:4" ht="15.75" thickBot="1" x14ac:dyDescent="0.3">
      <c r="B5" s="15" t="s">
        <v>22</v>
      </c>
      <c r="C5" s="15" t="s">
        <v>23</v>
      </c>
      <c r="D5" s="15" t="s">
        <v>10</v>
      </c>
    </row>
    <row r="6" spans="1:4" ht="15.75" thickBot="1" x14ac:dyDescent="0.3">
      <c r="B6" s="37" t="s">
        <v>41</v>
      </c>
      <c r="C6" s="27" t="s">
        <v>42</v>
      </c>
      <c r="D6" s="45">
        <v>4400000</v>
      </c>
    </row>
    <row r="7" spans="1:4" ht="15.75" thickBot="1" x14ac:dyDescent="0.3">
      <c r="A7" s="14"/>
      <c r="B7" s="38" t="s">
        <v>62</v>
      </c>
      <c r="C7" s="15" t="s">
        <v>64</v>
      </c>
      <c r="D7" s="44">
        <v>25304417.329999998</v>
      </c>
    </row>
    <row r="8" spans="1:4" ht="15.75" thickBot="1" x14ac:dyDescent="0.3">
      <c r="A8" s="17"/>
      <c r="B8" s="18" t="s">
        <v>63</v>
      </c>
      <c r="C8" s="39" t="s">
        <v>65</v>
      </c>
      <c r="D8" s="41">
        <v>9000000</v>
      </c>
    </row>
    <row r="9" spans="1:4" ht="15.75" thickBot="1" x14ac:dyDescent="0.3">
      <c r="B9" s="42" t="s">
        <v>66</v>
      </c>
      <c r="C9" s="43" t="s">
        <v>67</v>
      </c>
      <c r="D9" s="40">
        <v>1232000</v>
      </c>
    </row>
    <row r="10" spans="1:4" ht="15.75" thickBot="1" x14ac:dyDescent="0.3">
      <c r="B10" s="16"/>
      <c r="C10" s="46" t="s">
        <v>68</v>
      </c>
      <c r="D10" s="40">
        <f>SUM(D6:D9)</f>
        <v>39936417.329999998</v>
      </c>
    </row>
    <row r="11" spans="1:4" ht="15.75" thickBot="1" x14ac:dyDescent="0.3">
      <c r="B11" s="16"/>
      <c r="C11" s="16"/>
      <c r="D11" s="16"/>
    </row>
    <row r="12" spans="1:4" thickBot="1" x14ac:dyDescent="0.35">
      <c r="B12" s="16"/>
      <c r="C12" s="16"/>
      <c r="D12" s="16"/>
    </row>
    <row r="13" spans="1:4" thickBot="1" x14ac:dyDescent="0.35">
      <c r="B13" s="16"/>
      <c r="C13" s="16"/>
      <c r="D13" s="16"/>
    </row>
    <row r="14" spans="1:4" thickBot="1" x14ac:dyDescent="0.35">
      <c r="B14" s="16"/>
      <c r="C14" s="16"/>
      <c r="D14" s="16"/>
    </row>
    <row r="15" spans="1:4" thickBot="1" x14ac:dyDescent="0.35">
      <c r="B15" s="16"/>
      <c r="C15" s="16"/>
      <c r="D15" s="16"/>
    </row>
    <row r="16" spans="1:4" thickBot="1" x14ac:dyDescent="0.35">
      <c r="B16" s="16"/>
      <c r="C16" s="16"/>
      <c r="D16" s="16"/>
    </row>
    <row r="17" spans="2:4" thickBot="1" x14ac:dyDescent="0.35">
      <c r="B17" s="16"/>
      <c r="C17" s="16"/>
      <c r="D17" s="16"/>
    </row>
    <row r="18" spans="2:4" thickBot="1" x14ac:dyDescent="0.35">
      <c r="B18" s="16"/>
      <c r="C18" s="16"/>
      <c r="D18" s="16"/>
    </row>
    <row r="19" spans="2:4" thickBot="1" x14ac:dyDescent="0.35">
      <c r="B19" s="16"/>
      <c r="C19" s="16"/>
      <c r="D19" s="16"/>
    </row>
    <row r="20" spans="2:4" thickBot="1" x14ac:dyDescent="0.35">
      <c r="B20" s="16"/>
      <c r="C20" s="16"/>
      <c r="D20" s="16"/>
    </row>
    <row r="21" spans="2:4" thickBot="1" x14ac:dyDescent="0.35">
      <c r="B21" s="16"/>
      <c r="C21" s="16"/>
      <c r="D21" s="16"/>
    </row>
    <row r="22" spans="2:4" thickBot="1" x14ac:dyDescent="0.35">
      <c r="B22" s="16"/>
      <c r="C22" s="16"/>
      <c r="D22" s="16"/>
    </row>
    <row r="23" spans="2:4" thickBot="1" x14ac:dyDescent="0.35">
      <c r="B23" s="16"/>
      <c r="C23" s="16"/>
      <c r="D23" s="16"/>
    </row>
    <row r="24" spans="2:4" ht="15.75" thickBot="1" x14ac:dyDescent="0.3">
      <c r="B24" s="16"/>
      <c r="C24" s="16"/>
      <c r="D24" s="16"/>
    </row>
    <row r="25" spans="2:4" ht="15.75" thickBot="1" x14ac:dyDescent="0.3">
      <c r="B25" s="16"/>
      <c r="C25" s="16"/>
      <c r="D25" s="16"/>
    </row>
    <row r="26" spans="2:4" ht="15.75" thickBot="1" x14ac:dyDescent="0.3">
      <c r="B26" s="16"/>
      <c r="C26" s="16"/>
      <c r="D26" s="16"/>
    </row>
    <row r="27" spans="2:4" ht="15.75" thickBot="1" x14ac:dyDescent="0.3">
      <c r="B27" s="16"/>
      <c r="C27" s="16"/>
      <c r="D27" s="16"/>
    </row>
    <row r="28" spans="2:4" ht="15.75" thickBot="1" x14ac:dyDescent="0.3">
      <c r="B28" s="16"/>
      <c r="C28" s="16"/>
      <c r="D28" s="16"/>
    </row>
    <row r="29" spans="2:4" ht="15.75" thickBot="1" x14ac:dyDescent="0.3">
      <c r="B29" s="16"/>
      <c r="C29" s="16"/>
      <c r="D29" s="16"/>
    </row>
    <row r="30" spans="2:4" ht="15.75" thickBot="1" x14ac:dyDescent="0.3">
      <c r="B30" s="16"/>
      <c r="C30" s="16"/>
      <c r="D30" s="16"/>
    </row>
    <row r="31" spans="2:4" ht="15.75" thickBot="1" x14ac:dyDescent="0.3">
      <c r="B31" s="16"/>
      <c r="C31" s="16"/>
      <c r="D31" s="16"/>
    </row>
    <row r="32" spans="2:4" ht="15.75" thickBot="1" x14ac:dyDescent="0.3">
      <c r="B32" s="16"/>
      <c r="C32" s="16"/>
      <c r="D32" s="16"/>
    </row>
    <row r="33" spans="2:4" ht="15.75" thickBot="1" x14ac:dyDescent="0.3">
      <c r="B33" s="19"/>
      <c r="C33" s="16"/>
      <c r="D33" s="16"/>
    </row>
    <row r="35" spans="2:4" x14ac:dyDescent="0.25">
      <c r="B35" t="s">
        <v>27</v>
      </c>
      <c r="C35" s="26" t="s">
        <v>31</v>
      </c>
      <c r="D35"/>
    </row>
    <row r="36" spans="2:4" x14ac:dyDescent="0.25">
      <c r="B36"/>
      <c r="C36"/>
      <c r="D36"/>
    </row>
    <row r="37" spans="2:4" x14ac:dyDescent="0.25">
      <c r="B37" s="28" t="s">
        <v>32</v>
      </c>
      <c r="C37" s="60" t="s">
        <v>33</v>
      </c>
      <c r="D37" s="60"/>
    </row>
    <row r="38" spans="2:4" x14ac:dyDescent="0.25">
      <c r="B38" s="17" t="s">
        <v>28</v>
      </c>
      <c r="C38" s="26" t="s">
        <v>30</v>
      </c>
      <c r="D38"/>
    </row>
    <row r="39" spans="2:4" x14ac:dyDescent="0.25">
      <c r="B39"/>
      <c r="C39"/>
      <c r="D39"/>
    </row>
  </sheetData>
  <mergeCells count="2">
    <mergeCell ref="A1:C1"/>
    <mergeCell ref="C37:D37"/>
  </mergeCells>
  <pageMargins left="0.7" right="0.7" top="0.75" bottom="0.75" header="0.3" footer="0.3"/>
  <pageSetup paperSize="1000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Form 14a - SPP MO</vt:lpstr>
      <vt:lpstr>Form 14a - SPP MHO</vt:lpstr>
      <vt:lpstr>Form 14a - SPP OME</vt:lpstr>
      <vt:lpstr>Form 14a - SPP DA</vt:lpstr>
      <vt:lpstr>Form 14b - SPP Summary</vt:lpstr>
      <vt:lpstr>'Form 14a - SPP DA'!Print_Area</vt:lpstr>
      <vt:lpstr>'Form 14a - SPP MHO'!Print_Area</vt:lpstr>
      <vt:lpstr>'Form 14a - SPP MO'!Print_Area</vt:lpstr>
      <vt:lpstr>'Form 14a - SPP OME'!Print_Area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2020-03-09T22:41:18Z</cp:lastPrinted>
  <dcterms:created xsi:type="dcterms:W3CDTF">2018-01-17T05:49:13Z</dcterms:created>
  <dcterms:modified xsi:type="dcterms:W3CDTF">2020-03-14T17:41:07Z</dcterms:modified>
</cp:coreProperties>
</file>